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360" windowHeight="13290" tabRatio="676" activeTab="0"/>
  </bookViews>
  <sheets>
    <sheet name="Instruction" sheetId="1" r:id="rId1"/>
    <sheet name="Physical Consolidation  " sheetId="2" r:id="rId2"/>
    <sheet name="Sheet 1" sheetId="3" r:id="rId3"/>
    <sheet name="Sheet 2" sheetId="4" r:id="rId4"/>
    <sheet name="Sheet 3" sheetId="5" r:id="rId5"/>
    <sheet name="Sheet 4" sheetId="6" r:id="rId6"/>
    <sheet name="Sheet 5" sheetId="7" r:id="rId7"/>
    <sheet name="Sheet 6" sheetId="8" r:id="rId8"/>
    <sheet name="Sheet 7" sheetId="9" r:id="rId9"/>
    <sheet name="Sheet 8" sheetId="10" r:id="rId10"/>
    <sheet name="Sheet 9" sheetId="11" r:id="rId11"/>
    <sheet name="Sheet 10" sheetId="12" r:id="rId12"/>
    <sheet name="Sheet 11" sheetId="13" r:id="rId13"/>
    <sheet name="Sheet 12" sheetId="14" r:id="rId14"/>
    <sheet name="Sheet 13" sheetId="15" r:id="rId15"/>
    <sheet name="Sheet 14" sheetId="16" r:id="rId16"/>
    <sheet name="Sheet 15" sheetId="17" r:id="rId17"/>
    <sheet name="Sheet 16" sheetId="18" r:id="rId18"/>
    <sheet name="Sheet 17" sheetId="19" r:id="rId19"/>
    <sheet name="Sheet 18" sheetId="20" r:id="rId20"/>
    <sheet name="Sheet 19" sheetId="21" r:id="rId21"/>
    <sheet name="Sheet20" sheetId="22" r:id="rId22"/>
    <sheet name="Sheet21" sheetId="23" r:id="rId23"/>
    <sheet name="Sheet22" sheetId="24" r:id="rId24"/>
    <sheet name="Sheet23" sheetId="25" r:id="rId25"/>
    <sheet name="Sheet24" sheetId="26" r:id="rId26"/>
    <sheet name="Sheet25" sheetId="27" r:id="rId27"/>
    <sheet name="Sheet26" sheetId="28" r:id="rId28"/>
    <sheet name="Sheet27" sheetId="29" r:id="rId29"/>
    <sheet name="Sheet28" sheetId="30" r:id="rId30"/>
    <sheet name="Sheet29" sheetId="31" r:id="rId31"/>
    <sheet name="Sheet30" sheetId="32" r:id="rId32"/>
    <sheet name="Sheet31" sheetId="33" r:id="rId33"/>
    <sheet name="Sheet32" sheetId="34" r:id="rId34"/>
    <sheet name="Sheet33" sheetId="35" r:id="rId35"/>
    <sheet name="Sheet34" sheetId="36" r:id="rId36"/>
    <sheet name="Sheet35" sheetId="37" r:id="rId37"/>
    <sheet name="Sheet36" sheetId="38" r:id="rId38"/>
  </sheets>
  <definedNames>
    <definedName name="_xlnm.Print_Area" localSheetId="1">'Physical Consolidation  '!$A$1:$O$162</definedName>
    <definedName name="_xlnm.Print_Area" localSheetId="2">'Sheet 1'!$A$1:$I$49</definedName>
    <definedName name="_xlnm.Print_Titles" localSheetId="1">'Physical Consolidation  '!$1:$3</definedName>
  </definedNames>
  <calcPr fullCalcOnLoad="1"/>
</workbook>
</file>

<file path=xl/sharedStrings.xml><?xml version="1.0" encoding="utf-8"?>
<sst xmlns="http://schemas.openxmlformats.org/spreadsheetml/2006/main" count="2606" uniqueCount="97">
  <si>
    <t>Structure:</t>
  </si>
  <si>
    <t>FAIR REPLACEMENT OR MARKET VALUE (DOLLARS)</t>
  </si>
  <si>
    <t>AMOUNT OF LOSS (DOLLARS)</t>
  </si>
  <si>
    <t>AMOUNT OF INSURANCE COVERAGE</t>
  </si>
  <si>
    <t>UNINSURED LOSS</t>
  </si>
  <si>
    <t>PERCENT UNINSURED LOSS</t>
  </si>
  <si>
    <t>COMMENTS</t>
  </si>
  <si>
    <t>COUNTY or POLITICAL SUBDIVISION</t>
  </si>
  <si>
    <t xml:space="preserve">   (TYPE OF DISASTER)</t>
  </si>
  <si>
    <t>(PERIOD OF OCCURRENCE)</t>
  </si>
  <si>
    <t xml:space="preserve">NAME &amp; ADDRESS                                                  AND                                                        PHONE NUMBER                                                                                                                       </t>
  </si>
  <si>
    <t>GRAND TOTAL</t>
  </si>
  <si>
    <t>Contents:</t>
  </si>
  <si>
    <t xml:space="preserve">Land and  </t>
  </si>
  <si>
    <t>Improvements:</t>
  </si>
  <si>
    <t>SBA PHYSICAL DISASTER SURVEY SHEET</t>
  </si>
  <si>
    <t>I.  NAME:</t>
  </si>
  <si>
    <t>Date of Damage:</t>
  </si>
  <si>
    <t>Address:</t>
  </si>
  <si>
    <t>Type of Disaster:</t>
  </si>
  <si>
    <t>Name of Property Owner:</t>
  </si>
  <si>
    <t>Type of Applicant or</t>
  </si>
  <si>
    <t>Renter:</t>
  </si>
  <si>
    <t>Homeowner:</t>
  </si>
  <si>
    <t>Other:</t>
  </si>
  <si>
    <t>Single Family:</t>
  </si>
  <si>
    <t>Business:</t>
  </si>
  <si>
    <t>If other is entered please explain in comments section 7.</t>
  </si>
  <si>
    <t>Multiple Family:</t>
  </si>
  <si>
    <t>Nonprofit:</t>
  </si>
  <si>
    <r>
      <t>2. MARKET VALUE OF PROPERTY-</t>
    </r>
    <r>
      <rPr>
        <sz val="10"/>
        <rFont val="Arial"/>
        <family val="2"/>
      </rPr>
      <t xml:space="preserve">Please provide fair market value (FMV) pre-disaster or </t>
    </r>
  </si>
  <si>
    <t>Fair Replacement Value (FRV).  Use whichever is lower.</t>
  </si>
  <si>
    <r>
      <t xml:space="preserve">STRUCTURE </t>
    </r>
    <r>
      <rPr>
        <sz val="10"/>
        <color indexed="8"/>
        <rFont val="Arial"/>
        <family val="2"/>
      </rPr>
      <t>(includes total cost to replace primary buildings)</t>
    </r>
  </si>
  <si>
    <t xml:space="preserve">               </t>
  </si>
  <si>
    <t>Home, mobile home, business structure</t>
  </si>
  <si>
    <t>detached garage, storage building, other</t>
  </si>
  <si>
    <r>
      <t xml:space="preserve">CONTENTS </t>
    </r>
    <r>
      <rPr>
        <sz val="10"/>
        <rFont val="Arial"/>
        <family val="2"/>
      </rPr>
      <t xml:space="preserve">(includes total cost to replace personal/business property)  </t>
    </r>
  </si>
  <si>
    <t>Personal - clothing, furniture, household, appliances, other</t>
  </si>
  <si>
    <t>Business - machinery, equipment, inventory, other</t>
  </si>
  <si>
    <r>
      <t xml:space="preserve">LAND AND IMPROVEMENTS </t>
    </r>
    <r>
      <rPr>
        <sz val="10"/>
        <rFont val="Arial"/>
        <family val="2"/>
      </rPr>
      <t>(includes total cost to replace/repair damage to land)</t>
    </r>
  </si>
  <si>
    <t xml:space="preserve">Land + Access road, bridge, driveway, sidewalk, parking lot, fencing, </t>
  </si>
  <si>
    <t>landscape, utilities, sewer lines, debris removal/other.</t>
  </si>
  <si>
    <t>Name - Phone No. of Insurance Co./Agent</t>
  </si>
  <si>
    <r>
      <t xml:space="preserve">3. ESTIMATED DISASTER LOSS IN DOLLARS </t>
    </r>
    <r>
      <rPr>
        <b/>
        <u val="single"/>
        <sz val="10"/>
        <rFont val="Arial"/>
        <family val="2"/>
      </rPr>
      <t xml:space="preserve"> </t>
    </r>
  </si>
  <si>
    <t>Structures</t>
  </si>
  <si>
    <t>Contents</t>
  </si>
  <si>
    <t>Land and Improvements</t>
  </si>
  <si>
    <t>4. AMOUNT OF INSURANCE</t>
  </si>
  <si>
    <t>Structure</t>
  </si>
  <si>
    <t>5. DOLLAR AMOUNT OF UNINSURED LOSS</t>
  </si>
  <si>
    <t xml:space="preserve">This area totals automatically.  </t>
  </si>
  <si>
    <r>
      <t>(Estimated Disaster Loss) (3)</t>
    </r>
    <r>
      <rPr>
        <b/>
        <sz val="10"/>
        <rFont val="Arial"/>
        <family val="2"/>
      </rPr>
      <t xml:space="preserve"> -</t>
    </r>
    <r>
      <rPr>
        <sz val="10"/>
        <rFont val="Arial"/>
        <family val="2"/>
      </rPr>
      <t xml:space="preserve"> (Amount of Insurance) (4) = Total</t>
    </r>
  </si>
  <si>
    <t>TOTAL</t>
  </si>
  <si>
    <r>
      <t>6. PERCENT OF UNINSURED LOSS (5)</t>
    </r>
    <r>
      <rPr>
        <b/>
        <u val="single"/>
        <sz val="9"/>
        <rFont val="Arial"/>
        <family val="2"/>
      </rPr>
      <t xml:space="preserve"> DIVIDED BY(2) = % UNINSURED LOSS</t>
    </r>
  </si>
  <si>
    <t>Dollar Amount of Uninsured Loss divided by Fair Market/Replacement Value.</t>
  </si>
  <si>
    <t>Paragraph (5)</t>
  </si>
  <si>
    <t>Divided By Para (2)</t>
  </si>
  <si>
    <r>
      <t xml:space="preserve">   </t>
    </r>
    <r>
      <rPr>
        <b/>
        <sz val="9"/>
        <rFont val="Arial"/>
        <family val="0"/>
      </rPr>
      <t xml:space="preserve"> =</t>
    </r>
  </si>
  <si>
    <t>% Uninsured Loss</t>
  </si>
  <si>
    <t>Land &amp; Improvements</t>
  </si>
  <si>
    <t>Use one with largest percentage</t>
  </si>
  <si>
    <r>
      <t>7. COMMENTS:</t>
    </r>
    <r>
      <rPr>
        <b/>
        <u val="single"/>
        <sz val="8"/>
        <rFont val="Arial"/>
        <family val="2"/>
      </rPr>
      <t xml:space="preserve"> Provide details of loss,I.E. Kitchen and Bedrooms destroyed. </t>
    </r>
    <r>
      <rPr>
        <b/>
        <i/>
        <u val="single"/>
        <sz val="8"/>
        <rFont val="Arial"/>
        <family val="2"/>
      </rPr>
      <t>Continue on reverse side if necessary.</t>
    </r>
    <r>
      <rPr>
        <b/>
        <u val="single"/>
        <sz val="8"/>
        <rFont val="Arial"/>
        <family val="2"/>
      </rPr>
      <t xml:space="preserve"> </t>
    </r>
  </si>
  <si>
    <t>Present Telephone Number with area code:</t>
  </si>
  <si>
    <t>Renter</t>
  </si>
  <si>
    <t>Homeowner</t>
  </si>
  <si>
    <t>Place a "X" in appropriate block</t>
  </si>
  <si>
    <t>Other</t>
  </si>
  <si>
    <t>Single Family</t>
  </si>
  <si>
    <t>Multy Family</t>
  </si>
  <si>
    <t>Business</t>
  </si>
  <si>
    <t>Non Profit</t>
  </si>
  <si>
    <t>Instructions for workbook</t>
  </si>
  <si>
    <t>Only three blocks can be filed on the PDL Consolidation Worksheet, the rest of the worksheet is filled in when you complete Sheet 1 through Sheet 36.</t>
  </si>
  <si>
    <t>County of Political Sub-division: (enter data)   Town, County, PA</t>
  </si>
  <si>
    <t>Type of Disaster: (enter: Fire, Flood, Tornado, etc)</t>
  </si>
  <si>
    <t>Sheet 1 through Sheet 36</t>
  </si>
  <si>
    <t>This sheets you enter the individual damage information:  These sheets are protected so only blocks to be entered can be accessed.  Date and Disaster type will populate from PDL Consolidation Sheet.</t>
  </si>
  <si>
    <t>Period of Occurrence:  Enter Date of disaster (example: 12/22/09)</t>
  </si>
  <si>
    <t>Physical Consolidation Sheet</t>
  </si>
  <si>
    <r>
      <t>Section 1 – Personnel Information</t>
    </r>
    <r>
      <rPr>
        <sz val="10"/>
        <rFont val="Arial"/>
        <family val="0"/>
      </rPr>
      <t xml:space="preserve">
</t>
    </r>
    <r>
      <rPr>
        <b/>
        <sz val="10"/>
        <rFont val="Arial"/>
        <family val="2"/>
      </rPr>
      <t>Name:</t>
    </r>
    <r>
      <rPr>
        <sz val="10"/>
        <rFont val="Arial"/>
        <family val="0"/>
      </rPr>
      <t xml:space="preserve">  Name of individual experiencing the loss
</t>
    </r>
    <r>
      <rPr>
        <b/>
        <sz val="10"/>
        <rFont val="Arial"/>
        <family val="2"/>
      </rPr>
      <t>Date of Damage</t>
    </r>
    <r>
      <rPr>
        <sz val="10"/>
        <rFont val="Arial"/>
        <family val="0"/>
      </rPr>
      <t xml:space="preserve">:  The date the disaster occurred
</t>
    </r>
    <r>
      <rPr>
        <b/>
        <sz val="10"/>
        <rFont val="Arial"/>
        <family val="2"/>
      </rPr>
      <t>Address</t>
    </r>
    <r>
      <rPr>
        <sz val="10"/>
        <rFont val="Arial"/>
        <family val="0"/>
      </rPr>
      <t xml:space="preserve">:  Address of the property that was damaged
</t>
    </r>
    <r>
      <rPr>
        <b/>
        <sz val="10"/>
        <rFont val="Arial"/>
        <family val="2"/>
      </rPr>
      <t>Present Telephone Number</t>
    </r>
    <r>
      <rPr>
        <sz val="10"/>
        <rFont val="Arial"/>
        <family val="0"/>
      </rPr>
      <t xml:space="preserve">:  The telephone number where you can be reached if additional or clarifying information is required.
</t>
    </r>
    <r>
      <rPr>
        <b/>
        <sz val="10"/>
        <rFont val="Arial"/>
        <family val="2"/>
      </rPr>
      <t>Type of Disaster</t>
    </r>
    <r>
      <rPr>
        <sz val="10"/>
        <rFont val="Arial"/>
        <family val="0"/>
      </rPr>
      <t xml:space="preserve">:  Enter type of disaster such as flood, tornado, hurricane, etc.
</t>
    </r>
    <r>
      <rPr>
        <b/>
        <sz val="10"/>
        <rFont val="Arial"/>
        <family val="2"/>
      </rPr>
      <t>Name of Property Owner</t>
    </r>
    <r>
      <rPr>
        <sz val="10"/>
        <rFont val="Arial"/>
        <family val="0"/>
      </rPr>
      <t xml:space="preserve">:  This pertains to renters.  If you are a renter, enter the name of the property owner or landlord
</t>
    </r>
    <r>
      <rPr>
        <b/>
        <sz val="10"/>
        <rFont val="Arial"/>
        <family val="2"/>
      </rPr>
      <t>Type of Applicant or Structure</t>
    </r>
    <r>
      <rPr>
        <sz val="10"/>
        <rFont val="Arial"/>
        <family val="0"/>
      </rPr>
      <t xml:space="preserve">:  Please check the appropriate block.  Multi-Family means a Row Home, Duplex Home, etc.
</t>
    </r>
  </si>
  <si>
    <t>a.  Structure:  Please provide the pre-disaster real estate value (what you could have sold your home for before the disaster occurred) or  fair replacement value (the pre-disaster cost to build your home new).  Use whichever is lower.   Structure means your home, mobile home, business structure.  Do not include the value of your land in this category.   If there was no damage to the structure, leave this line blank.</t>
  </si>
  <si>
    <t>b.  Contents:  Please provide the pre-disaster value of all your personal property or business property.  Personal property includes all the contents of your home such as clothing, furniture, household appliances, etc.  This does not include the cost  or an automobile.  Business property includes such items as machinery, equipment, inventory, products in process of completion, etc.</t>
  </si>
  <si>
    <t>c.  Land and Improvements:  Please provide the pre-disaster value of items such as the land,  sewers, sidewalks, driveways, landscaping, bridges, access roads, fencing,  and other improvements you have made to the land.  This category includes any detached building or garage located within a one-acre of the principal structure.  If there was no damage to the land or improvements to the land, let this line blank</t>
  </si>
  <si>
    <r>
      <t>Section 2 – Market Value of Property</t>
    </r>
    <r>
      <rPr>
        <sz val="10"/>
        <rFont val="Arial"/>
        <family val="0"/>
      </rPr>
      <t xml:space="preserve">.  This sections requests the pre-disaster value of selected items.  In each of these categories, use all property located at your address.  </t>
    </r>
  </si>
  <si>
    <t>Before entering any information save to a designated file and do not save over master file.  Suggest file names should be date - disaster - municipality - county (example ---  122209 - Fire - Municipality Name - County Name</t>
  </si>
  <si>
    <t>a.  Structure:  Includes the total cost to repair or  replace all primary buildings damaged or destroyed in this disaster.  These are the same buildings outlined in paragraph 2a above.</t>
  </si>
  <si>
    <t>b.  Contents:  Includes the cost to replace all your personal (such as furniture, clothing, appliances, other household items) or business property (such as machinery, equipment, inventory) lost in the disaster.  This does not include the loss of your automobile.  This is the disaster loss for the values placed in paragraph 2b above.</t>
  </si>
  <si>
    <t>c.  Land and Improvements:  This includes the cost to replace or repair damage to the land such as the land (fill), access roads, bridges, driveway, sidewalk, parking lot, fencing, landscaping, debris removal, etc.  This is the amount of the disaster loss for the items you valued in paragraph 2c above.</t>
  </si>
  <si>
    <r>
      <t>Section 3 – Estimated Disaster Loss in Dollars</t>
    </r>
    <r>
      <rPr>
        <sz val="10"/>
        <rFont val="Arial"/>
        <family val="0"/>
      </rPr>
      <t>.   For the same three categories highlighted in Block 2 above, provide the estimated disaster loss in dollars here:</t>
    </r>
  </si>
  <si>
    <r>
      <t>Section 4 – Amount of Insurance</t>
    </r>
    <r>
      <rPr>
        <sz val="10"/>
        <rFont val="Arial"/>
        <family val="0"/>
      </rPr>
      <t>.  This part requests information on the amounts of insurance you carried on each of the above three categories.  If this disaster was caused by surface runoff water (flooding), and you had no flood insurance,  each of the three categories should reflect zero dollars in insurance coverage.  If  this disaster was caused by flooding and you carried flood insurance, the amount reflected in ach of the three categories would reflect the amount as shown in your flood insurance policy.</t>
    </r>
  </si>
  <si>
    <r>
      <t>Section 5 – Dollar Amount of Uninsured Loss</t>
    </r>
    <r>
      <rPr>
        <sz val="10"/>
        <rFont val="Arial"/>
        <family val="0"/>
      </rPr>
      <t>.  Please leave blank.  This part will be completed by the interviewer.</t>
    </r>
  </si>
  <si>
    <r>
      <t>Section 6 – Percent of Uninsured Loss</t>
    </r>
    <r>
      <rPr>
        <sz val="10"/>
        <rFont val="Arial"/>
        <family val="0"/>
      </rPr>
      <t>.  Please leave blank.  This part will be completed by the interviewer.</t>
    </r>
  </si>
  <si>
    <r>
      <t>Section 7 – Comments</t>
    </r>
    <r>
      <rPr>
        <sz val="10"/>
        <rFont val="Arial"/>
        <family val="0"/>
      </rPr>
      <t>:  Provide details of loss such as kitchen and bedroom destroyed by water; personal property was destroyed due to the tornado; three feet of water on the first floor; etc.  Provide any additional comments you believe would help explain what happened to you.  Only a few brief sentences are needed.</t>
    </r>
  </si>
  <si>
    <t>a.  Structure:  Insured amount.  If zero, enter 0</t>
  </si>
  <si>
    <t>b.  Contents:  Insured amount.  If zero, enter 0</t>
  </si>
  <si>
    <t>c.  Land and Improvements:  Insured amount.  If zero, enter 0</t>
  </si>
  <si>
    <t>Once information is entered change the tab name to the individual name listed on that sheet.  Each tab should have one name on it.  If you have multiple of same last name use also first initials or letters of first name to differentiate each sheet.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</si>
</sst>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quot;$&quot;#,##0"/>
    <numFmt numFmtId="167" formatCode="&quot;$&quot;#,##0;[Red]&quot;$&quot;#,##0"/>
    <numFmt numFmtId="168" formatCode="m/d/yy"/>
  </numFmts>
  <fonts count="59">
    <font>
      <sz val="10"/>
      <name val="Arial"/>
      <family val="0"/>
    </font>
    <font>
      <sz val="11"/>
      <color indexed="8"/>
      <name val="Calibri"/>
      <family val="2"/>
    </font>
    <font>
      <b/>
      <sz val="9"/>
      <name val="Arial"/>
      <family val="2"/>
    </font>
    <font>
      <sz val="8"/>
      <name val="Arial"/>
      <family val="0"/>
    </font>
    <font>
      <sz val="9"/>
      <name val="Arial"/>
      <family val="0"/>
    </font>
    <font>
      <b/>
      <i/>
      <sz val="10"/>
      <name val="Arial"/>
      <family val="2"/>
    </font>
    <font>
      <sz val="9"/>
      <color indexed="9"/>
      <name val="Arial"/>
      <family val="2"/>
    </font>
    <font>
      <b/>
      <sz val="18"/>
      <color indexed="10"/>
      <name val="Arial"/>
      <family val="2"/>
    </font>
    <font>
      <b/>
      <sz val="10"/>
      <name val="Arial"/>
      <family val="2"/>
    </font>
    <font>
      <b/>
      <sz val="8"/>
      <name val="Arial"/>
      <family val="2"/>
    </font>
    <font>
      <i/>
      <sz val="8"/>
      <name val="Arial"/>
      <family val="2"/>
    </font>
    <font>
      <b/>
      <u val="single"/>
      <sz val="10"/>
      <name val="Arial"/>
      <family val="2"/>
    </font>
    <font>
      <u val="single"/>
      <sz val="10"/>
      <name val="Arial"/>
      <family val="2"/>
    </font>
    <font>
      <u val="single"/>
      <sz val="10"/>
      <color indexed="12"/>
      <name val="Arial"/>
      <family val="2"/>
    </font>
    <font>
      <sz val="10"/>
      <color indexed="12"/>
      <name val="Arial"/>
      <family val="2"/>
    </font>
    <font>
      <b/>
      <sz val="10"/>
      <color indexed="8"/>
      <name val="Arial"/>
      <family val="2"/>
    </font>
    <font>
      <sz val="10"/>
      <color indexed="8"/>
      <name val="Arial"/>
      <family val="2"/>
    </font>
    <font>
      <i/>
      <sz val="10"/>
      <color indexed="8"/>
      <name val="Arial"/>
      <family val="2"/>
    </font>
    <font>
      <sz val="10"/>
      <color indexed="9"/>
      <name val="Arial"/>
      <family val="2"/>
    </font>
    <font>
      <b/>
      <u val="single"/>
      <sz val="10"/>
      <color indexed="12"/>
      <name val="Arial"/>
      <family val="2"/>
    </font>
    <font>
      <sz val="10"/>
      <color indexed="10"/>
      <name val="Arial"/>
      <family val="2"/>
    </font>
    <font>
      <b/>
      <u val="single"/>
      <sz val="9"/>
      <name val="Arial"/>
      <family val="2"/>
    </font>
    <font>
      <i/>
      <sz val="10"/>
      <name val="Arial"/>
      <family val="2"/>
    </font>
    <font>
      <b/>
      <u val="single"/>
      <sz val="8"/>
      <name val="Arial"/>
      <family val="2"/>
    </font>
    <font>
      <b/>
      <i/>
      <u val="single"/>
      <sz val="8"/>
      <name val="Arial"/>
      <family val="2"/>
    </font>
    <font>
      <b/>
      <sz val="14"/>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style="thin"/>
    </border>
    <border>
      <left style="thin"/>
      <right style="thin"/>
      <top style="thin"/>
      <bottom/>
    </border>
    <border>
      <left style="thin"/>
      <right/>
      <top style="thin"/>
      <bottom/>
    </border>
    <border>
      <left style="thin"/>
      <right/>
      <top/>
      <bottom style="thin"/>
    </border>
    <border>
      <left/>
      <right style="thin"/>
      <top style="thin"/>
      <bottom/>
    </border>
    <border>
      <left style="thin"/>
      <right style="thin"/>
      <top/>
      <bottom/>
    </border>
    <border>
      <left style="medium"/>
      <right/>
      <top style="thin"/>
      <bottom style="thin"/>
    </border>
    <border>
      <left/>
      <right/>
      <top style="thin"/>
      <bottom style="thin"/>
    </border>
    <border>
      <left style="medium"/>
      <right/>
      <top/>
      <bottom/>
    </border>
    <border>
      <left style="medium"/>
      <right/>
      <top style="thin"/>
      <bottom/>
    </border>
    <border>
      <left/>
      <right/>
      <top style="thin"/>
      <bottom/>
    </border>
    <border>
      <left style="thin"/>
      <right/>
      <top style="thin"/>
      <bottom style="thin"/>
    </border>
    <border>
      <left style="thin"/>
      <right/>
      <top style="thin"/>
      <bottom style="medium"/>
    </border>
    <border>
      <left/>
      <right style="thin"/>
      <top/>
      <bottom/>
    </border>
    <border>
      <left style="thin"/>
      <right/>
      <top/>
      <bottom/>
    </border>
    <border>
      <left style="medium"/>
      <right style="thin"/>
      <top/>
      <bottom style="medium"/>
    </border>
    <border>
      <left style="thin"/>
      <right style="thin"/>
      <top/>
      <bottom style="medium"/>
    </border>
    <border>
      <left style="thin"/>
      <right/>
      <top/>
      <bottom style="medium"/>
    </border>
    <border>
      <left/>
      <right style="medium"/>
      <top style="medium"/>
      <bottom/>
    </border>
    <border>
      <left/>
      <right style="medium"/>
      <top/>
      <bottom/>
    </border>
    <border>
      <left style="thin"/>
      <right style="medium"/>
      <top style="thin"/>
      <bottom style="thin"/>
    </border>
    <border>
      <left/>
      <right style="medium"/>
      <top style="thin"/>
      <bottom/>
    </border>
    <border>
      <left/>
      <right style="medium"/>
      <top/>
      <bottom style="thin"/>
    </border>
    <border>
      <left style="medium"/>
      <right/>
      <top/>
      <bottom style="thin"/>
    </border>
    <border>
      <left/>
      <right/>
      <top/>
      <bottom style="thin"/>
    </border>
    <border>
      <left/>
      <right style="medium"/>
      <top style="thin"/>
      <bottom style="thin"/>
    </border>
    <border>
      <left/>
      <right style="medium"/>
      <top style="medium"/>
      <bottom style="thin"/>
    </border>
    <border>
      <left style="medium"/>
      <right/>
      <top/>
      <bottom style="medium"/>
    </border>
    <border>
      <left/>
      <right/>
      <top/>
      <bottom style="medium"/>
    </border>
    <border>
      <left style="thin"/>
      <right style="medium"/>
      <top style="thin"/>
      <bottom style="medium"/>
    </border>
    <border>
      <left style="thin"/>
      <right style="medium"/>
      <top/>
      <bottom/>
    </border>
    <border>
      <left style="thin"/>
      <right style="thin"/>
      <top style="thin"/>
      <bottom style="medium"/>
    </border>
    <border>
      <left style="thin"/>
      <right style="medium"/>
      <top/>
      <bottom style="thin"/>
    </border>
    <border>
      <left style="medium"/>
      <right/>
      <top style="medium"/>
      <bottom/>
    </border>
    <border>
      <left/>
      <right/>
      <top style="medium"/>
      <bottom/>
    </border>
    <border>
      <left style="thin"/>
      <right/>
      <top style="thin"/>
      <bottom style="double"/>
    </border>
    <border>
      <left/>
      <right style="thin"/>
      <top style="thin"/>
      <bottom style="double"/>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6">
    <xf numFmtId="0" fontId="0" fillId="0" borderId="0" xfId="0" applyAlignment="1">
      <alignment/>
    </xf>
    <xf numFmtId="0" fontId="0" fillId="0" borderId="10" xfId="0" applyBorder="1" applyAlignment="1">
      <alignment/>
    </xf>
    <xf numFmtId="0" fontId="2" fillId="0" borderId="11" xfId="0" applyFont="1" applyBorder="1" applyAlignment="1">
      <alignment horizontal="center" vertical="center" wrapText="1"/>
    </xf>
    <xf numFmtId="0" fontId="4" fillId="0" borderId="10" xfId="0" applyFont="1" applyBorder="1" applyAlignment="1">
      <alignment/>
    </xf>
    <xf numFmtId="166" fontId="4" fillId="0" borderId="10" xfId="0" applyNumberFormat="1" applyFont="1" applyBorder="1" applyAlignment="1">
      <alignment/>
    </xf>
    <xf numFmtId="166" fontId="4" fillId="0" borderId="12" xfId="0" applyNumberFormat="1" applyFont="1" applyBorder="1" applyAlignment="1">
      <alignment/>
    </xf>
    <xf numFmtId="0" fontId="2" fillId="0" borderId="11" xfId="0" applyFont="1" applyBorder="1" applyAlignment="1">
      <alignment horizontal="center" vertical="top" wrapText="1"/>
    </xf>
    <xf numFmtId="0" fontId="4" fillId="0" borderId="13" xfId="0" applyFont="1" applyBorder="1" applyAlignment="1">
      <alignment/>
    </xf>
    <xf numFmtId="0" fontId="4" fillId="0" borderId="14"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166" fontId="4" fillId="0" borderId="15" xfId="0" applyNumberFormat="1" applyFont="1" applyBorder="1" applyAlignment="1">
      <alignment/>
    </xf>
    <xf numFmtId="0" fontId="4" fillId="0" borderId="15" xfId="0" applyFont="1" applyBorder="1" applyAlignment="1">
      <alignment wrapText="1"/>
    </xf>
    <xf numFmtId="0" fontId="2" fillId="0" borderId="12" xfId="0" applyFont="1" applyFill="1" applyBorder="1" applyAlignment="1">
      <alignment/>
    </xf>
    <xf numFmtId="0" fontId="0" fillId="0" borderId="0" xfId="0" applyBorder="1" applyAlignment="1">
      <alignment vertical="top"/>
    </xf>
    <xf numFmtId="0" fontId="5" fillId="33" borderId="10" xfId="0" applyFont="1" applyFill="1" applyBorder="1" applyAlignment="1">
      <alignment/>
    </xf>
    <xf numFmtId="166" fontId="6" fillId="0" borderId="12" xfId="0" applyNumberFormat="1" applyFont="1" applyBorder="1" applyAlignment="1">
      <alignment/>
    </xf>
    <xf numFmtId="168" fontId="0" fillId="0" borderId="0" xfId="0" applyNumberFormat="1" applyAlignment="1">
      <alignment/>
    </xf>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9" fontId="4" fillId="0" borderId="13" xfId="0" applyNumberFormat="1" applyFont="1" applyBorder="1" applyAlignment="1">
      <alignment/>
    </xf>
    <xf numFmtId="9" fontId="4" fillId="0" borderId="16" xfId="0" applyNumberFormat="1" applyFont="1" applyBorder="1" applyAlignment="1">
      <alignment/>
    </xf>
    <xf numFmtId="9" fontId="4" fillId="0" borderId="12" xfId="0" applyNumberFormat="1" applyFont="1" applyBorder="1" applyAlignment="1">
      <alignment/>
    </xf>
    <xf numFmtId="0" fontId="0" fillId="0" borderId="10" xfId="0" applyFont="1" applyBorder="1" applyAlignment="1">
      <alignment/>
    </xf>
    <xf numFmtId="166" fontId="4" fillId="0" borderId="13" xfId="44" applyNumberFormat="1" applyFont="1" applyBorder="1" applyAlignment="1">
      <alignment/>
    </xf>
    <xf numFmtId="166" fontId="4" fillId="0" borderId="12" xfId="44" applyNumberFormat="1" applyFont="1" applyBorder="1" applyAlignment="1">
      <alignment/>
    </xf>
    <xf numFmtId="166" fontId="0" fillId="0" borderId="10" xfId="0" applyNumberFormat="1" applyFont="1" applyBorder="1" applyAlignment="1">
      <alignment/>
    </xf>
    <xf numFmtId="166" fontId="0" fillId="0" borderId="10" xfId="0" applyNumberFormat="1" applyBorder="1" applyAlignment="1">
      <alignment/>
    </xf>
    <xf numFmtId="9" fontId="0" fillId="0" borderId="10" xfId="0" applyNumberFormat="1" applyFont="1" applyBorder="1" applyAlignment="1">
      <alignment/>
    </xf>
    <xf numFmtId="0" fontId="0" fillId="0" borderId="17" xfId="0" applyBorder="1" applyAlignment="1">
      <alignment horizontal="left" vertical="top"/>
    </xf>
    <xf numFmtId="0" fontId="8" fillId="0" borderId="18" xfId="0" applyFont="1" applyBorder="1" applyAlignment="1">
      <alignment/>
    </xf>
    <xf numFmtId="0" fontId="2" fillId="0" borderId="19" xfId="0" applyFont="1" applyBorder="1" applyAlignment="1">
      <alignment wrapText="1"/>
    </xf>
    <xf numFmtId="0" fontId="8" fillId="0" borderId="20" xfId="0" applyFont="1" applyBorder="1" applyAlignment="1">
      <alignment/>
    </xf>
    <xf numFmtId="0" fontId="9" fillId="0" borderId="19" xfId="0" applyFont="1" applyBorder="1" applyAlignment="1">
      <alignment wrapText="1"/>
    </xf>
    <xf numFmtId="0" fontId="8" fillId="0" borderId="21" xfId="0" applyFont="1" applyFill="1" applyBorder="1" applyAlignment="1">
      <alignment/>
    </xf>
    <xf numFmtId="0" fontId="8" fillId="0" borderId="22" xfId="0" applyFont="1" applyFill="1" applyBorder="1" applyAlignment="1">
      <alignment/>
    </xf>
    <xf numFmtId="0" fontId="0" fillId="0" borderId="16" xfId="0" applyBorder="1" applyAlignment="1">
      <alignment/>
    </xf>
    <xf numFmtId="0" fontId="3" fillId="0" borderId="23" xfId="0" applyFont="1" applyBorder="1" applyAlignment="1">
      <alignment/>
    </xf>
    <xf numFmtId="0" fontId="3" fillId="0" borderId="23" xfId="0" applyFont="1" applyBorder="1" applyAlignment="1">
      <alignment shrinkToFit="1"/>
    </xf>
    <xf numFmtId="0" fontId="3" fillId="0" borderId="24" xfId="0" applyFont="1" applyBorder="1" applyAlignment="1">
      <alignment/>
    </xf>
    <xf numFmtId="0" fontId="8" fillId="0" borderId="20" xfId="0" applyFont="1" applyFill="1" applyBorder="1" applyAlignment="1">
      <alignment/>
    </xf>
    <xf numFmtId="0" fontId="8" fillId="0" borderId="0" xfId="0" applyFont="1" applyFill="1" applyBorder="1" applyAlignment="1">
      <alignment/>
    </xf>
    <xf numFmtId="0" fontId="0" fillId="0" borderId="25" xfId="0" applyBorder="1" applyAlignment="1">
      <alignment/>
    </xf>
    <xf numFmtId="0" fontId="3" fillId="0" borderId="15" xfId="0" applyFont="1" applyBorder="1" applyAlignment="1">
      <alignment/>
    </xf>
    <xf numFmtId="0" fontId="3" fillId="0" borderId="26" xfId="0" applyFont="1" applyBorder="1" applyAlignment="1">
      <alignment/>
    </xf>
    <xf numFmtId="0" fontId="0" fillId="0" borderId="27" xfId="0" applyBorder="1" applyAlignment="1">
      <alignment/>
    </xf>
    <xf numFmtId="0" fontId="0" fillId="0" borderId="28" xfId="0" applyBorder="1" applyAlignment="1">
      <alignment/>
    </xf>
    <xf numFmtId="0" fontId="10" fillId="0" borderId="29" xfId="0" applyFont="1" applyFill="1" applyBorder="1" applyAlignment="1">
      <alignment horizontal="right"/>
    </xf>
    <xf numFmtId="0" fontId="3" fillId="0" borderId="24" xfId="0" applyFont="1" applyBorder="1" applyAlignment="1">
      <alignment/>
    </xf>
    <xf numFmtId="0" fontId="11" fillId="0" borderId="20" xfId="0" applyFont="1" applyFill="1" applyBorder="1" applyAlignment="1" applyProtection="1">
      <alignment/>
      <protection/>
    </xf>
    <xf numFmtId="0" fontId="11"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30" xfId="0" applyBorder="1" applyAlignment="1" applyProtection="1">
      <alignment/>
      <protection/>
    </xf>
    <xf numFmtId="0" fontId="0" fillId="0" borderId="20" xfId="0" applyFont="1" applyFill="1" applyBorder="1" applyAlignment="1" applyProtection="1">
      <alignment/>
      <protection/>
    </xf>
    <xf numFmtId="0" fontId="13" fillId="0" borderId="0" xfId="0" applyFont="1" applyFill="1" applyBorder="1" applyAlignment="1" applyProtection="1">
      <alignment/>
      <protection/>
    </xf>
    <xf numFmtId="0" fontId="14" fillId="0" borderId="0" xfId="0" applyFont="1" applyFill="1" applyBorder="1" applyAlignment="1" applyProtection="1">
      <alignment/>
      <protection/>
    </xf>
    <xf numFmtId="0" fontId="0" fillId="0" borderId="31" xfId="0" applyBorder="1" applyAlignment="1" applyProtection="1">
      <alignment/>
      <protection/>
    </xf>
    <xf numFmtId="0" fontId="15" fillId="0" borderId="20" xfId="0" applyFont="1" applyFill="1" applyBorder="1" applyAlignment="1" applyProtection="1">
      <alignment/>
      <protection/>
    </xf>
    <xf numFmtId="0" fontId="15" fillId="0" borderId="0" xfId="0" applyFont="1" applyFill="1" applyBorder="1" applyAlignment="1" applyProtection="1">
      <alignment/>
      <protection/>
    </xf>
    <xf numFmtId="0" fontId="17" fillId="0"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31" xfId="0" applyFont="1" applyFill="1" applyBorder="1" applyAlignment="1" applyProtection="1">
      <alignment/>
      <protection/>
    </xf>
    <xf numFmtId="0" fontId="16" fillId="0" borderId="20" xfId="0" applyFont="1" applyFill="1" applyBorder="1" applyAlignment="1" applyProtection="1">
      <alignment/>
      <protection/>
    </xf>
    <xf numFmtId="166" fontId="16" fillId="0" borderId="32" xfId="0" applyNumberFormat="1" applyFont="1" applyFill="1" applyBorder="1" applyAlignment="1" applyProtection="1">
      <alignment/>
      <protection locked="0"/>
    </xf>
    <xf numFmtId="0" fontId="18" fillId="0" borderId="0" xfId="0" applyFont="1" applyFill="1" applyBorder="1" applyAlignment="1" applyProtection="1">
      <alignment/>
      <protection/>
    </xf>
    <xf numFmtId="0" fontId="16" fillId="0" borderId="33" xfId="0" applyFont="1" applyFill="1" applyBorder="1" applyAlignment="1" applyProtection="1">
      <alignment/>
      <protection/>
    </xf>
    <xf numFmtId="0" fontId="8" fillId="0" borderId="20" xfId="0" applyFont="1" applyBorder="1" applyAlignment="1" applyProtection="1">
      <alignment/>
      <protection/>
    </xf>
    <xf numFmtId="0" fontId="8" fillId="0" borderId="0" xfId="0" applyFont="1"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0" fillId="0" borderId="0" xfId="0" applyBorder="1" applyAlignment="1" applyProtection="1">
      <alignment horizontal="left"/>
      <protection/>
    </xf>
    <xf numFmtId="0" fontId="0" fillId="0" borderId="34" xfId="0" applyBorder="1" applyAlignment="1" applyProtection="1">
      <alignment/>
      <protection/>
    </xf>
    <xf numFmtId="0" fontId="0" fillId="0" borderId="33" xfId="0" applyBorder="1" applyAlignment="1" applyProtection="1">
      <alignment horizontal="left"/>
      <protection/>
    </xf>
    <xf numFmtId="0" fontId="8" fillId="0" borderId="20" xfId="0" applyFont="1" applyBorder="1" applyAlignment="1" applyProtection="1">
      <alignment horizontal="left"/>
      <protection/>
    </xf>
    <xf numFmtId="0" fontId="8" fillId="0" borderId="0" xfId="0" applyFont="1" applyBorder="1" applyAlignment="1" applyProtection="1">
      <alignment horizontal="left"/>
      <protection/>
    </xf>
    <xf numFmtId="164" fontId="0" fillId="0" borderId="31" xfId="0" applyNumberFormat="1" applyBorder="1" applyAlignment="1" applyProtection="1">
      <alignment horizontal="left"/>
      <protection/>
    </xf>
    <xf numFmtId="165" fontId="0" fillId="0" borderId="34" xfId="0" applyNumberFormat="1" applyBorder="1" applyAlignment="1" applyProtection="1">
      <alignment horizontal="right"/>
      <protection/>
    </xf>
    <xf numFmtId="0" fontId="0" fillId="0" borderId="35" xfId="0" applyBorder="1" applyAlignment="1" applyProtection="1">
      <alignment/>
      <protection/>
    </xf>
    <xf numFmtId="0" fontId="0" fillId="0" borderId="36" xfId="0" applyBorder="1" applyAlignment="1" applyProtection="1">
      <alignment/>
      <protection/>
    </xf>
    <xf numFmtId="0" fontId="8" fillId="0" borderId="36" xfId="0" applyFont="1" applyBorder="1" applyAlignment="1" applyProtection="1">
      <alignment horizontal="right"/>
      <protection/>
    </xf>
    <xf numFmtId="166" fontId="16" fillId="0" borderId="37" xfId="0" applyNumberFormat="1" applyFont="1" applyFill="1" applyBorder="1" applyAlignment="1" applyProtection="1">
      <alignment/>
      <protection/>
    </xf>
    <xf numFmtId="0" fontId="11" fillId="0" borderId="20" xfId="0" applyFont="1" applyBorder="1" applyAlignment="1" applyProtection="1">
      <alignment/>
      <protection/>
    </xf>
    <xf numFmtId="0" fontId="11" fillId="0" borderId="0" xfId="0" applyFont="1" applyBorder="1" applyAlignment="1" applyProtection="1">
      <alignment/>
      <protection/>
    </xf>
    <xf numFmtId="0" fontId="0" fillId="0" borderId="0" xfId="0" applyFont="1" applyBorder="1" applyAlignment="1" applyProtection="1">
      <alignment/>
      <protection/>
    </xf>
    <xf numFmtId="0" fontId="0" fillId="0" borderId="38" xfId="0" applyFont="1" applyBorder="1" applyAlignment="1" applyProtection="1">
      <alignment/>
      <protection/>
    </xf>
    <xf numFmtId="0" fontId="19" fillId="0" borderId="20" xfId="0" applyFont="1" applyBorder="1" applyAlignment="1" applyProtection="1">
      <alignment/>
      <protection/>
    </xf>
    <xf numFmtId="0" fontId="19" fillId="0" borderId="0" xfId="0" applyFont="1" applyBorder="1" applyAlignment="1" applyProtection="1">
      <alignment/>
      <protection/>
    </xf>
    <xf numFmtId="0" fontId="8" fillId="0" borderId="0" xfId="0" applyFont="1" applyFill="1" applyBorder="1" applyAlignment="1" applyProtection="1">
      <alignment horizontal="right"/>
      <protection/>
    </xf>
    <xf numFmtId="0" fontId="0" fillId="0" borderId="0" xfId="0" applyFill="1" applyBorder="1" applyAlignment="1" applyProtection="1">
      <alignment/>
      <protection/>
    </xf>
    <xf numFmtId="166" fontId="0" fillId="0" borderId="32" xfId="0" applyNumberFormat="1" applyFill="1" applyBorder="1" applyAlignment="1" applyProtection="1">
      <alignment/>
      <protection locked="0"/>
    </xf>
    <xf numFmtId="0" fontId="8" fillId="0" borderId="0" xfId="0" applyFont="1" applyBorder="1" applyAlignment="1" applyProtection="1">
      <alignment horizontal="right"/>
      <protection/>
    </xf>
    <xf numFmtId="167" fontId="0" fillId="0" borderId="32" xfId="0" applyNumberFormat="1" applyBorder="1" applyAlignment="1" applyProtection="1">
      <alignment/>
      <protection locked="0"/>
    </xf>
    <xf numFmtId="0" fontId="0" fillId="0" borderId="31" xfId="0" applyFont="1" applyBorder="1" applyAlignment="1" applyProtection="1">
      <alignment/>
      <protection/>
    </xf>
    <xf numFmtId="0" fontId="8" fillId="0" borderId="0" xfId="0" applyFont="1" applyFill="1" applyBorder="1" applyAlignment="1" applyProtection="1">
      <alignment/>
      <protection/>
    </xf>
    <xf numFmtId="166" fontId="0" fillId="0" borderId="32" xfId="0" applyNumberFormat="1" applyFill="1" applyBorder="1" applyAlignment="1" applyProtection="1">
      <alignment/>
      <protection/>
    </xf>
    <xf numFmtId="0" fontId="0" fillId="0" borderId="0" xfId="0" applyBorder="1" applyAlignment="1" applyProtection="1">
      <alignment horizontal="right"/>
      <protection/>
    </xf>
    <xf numFmtId="0" fontId="0" fillId="0" borderId="39" xfId="0" applyBorder="1" applyAlignment="1" applyProtection="1">
      <alignment/>
      <protection/>
    </xf>
    <xf numFmtId="0" fontId="0" fillId="0" borderId="40" xfId="0" applyBorder="1" applyAlignment="1" applyProtection="1">
      <alignment/>
      <protection/>
    </xf>
    <xf numFmtId="0" fontId="0" fillId="0" borderId="40" xfId="0" applyFont="1" applyBorder="1" applyAlignment="1" applyProtection="1">
      <alignment/>
      <protection/>
    </xf>
    <xf numFmtId="0" fontId="8" fillId="0" borderId="40" xfId="0" applyFont="1" applyBorder="1" applyAlignment="1" applyProtection="1">
      <alignment horizontal="right"/>
      <protection/>
    </xf>
    <xf numFmtId="167" fontId="0" fillId="0" borderId="41" xfId="0" applyNumberFormat="1" applyFont="1" applyBorder="1" applyAlignment="1" applyProtection="1">
      <alignment/>
      <protection/>
    </xf>
    <xf numFmtId="0" fontId="22" fillId="0" borderId="0" xfId="0" applyFont="1" applyBorder="1" applyAlignment="1" applyProtection="1">
      <alignment/>
      <protection/>
    </xf>
    <xf numFmtId="49" fontId="3" fillId="0" borderId="20" xfId="0" applyNumberFormat="1" applyFont="1" applyBorder="1" applyAlignment="1" applyProtection="1">
      <alignment horizontal="left"/>
      <protection/>
    </xf>
    <xf numFmtId="49" fontId="3" fillId="0" borderId="0" xfId="0" applyNumberFormat="1" applyFont="1" applyBorder="1" applyAlignment="1" applyProtection="1">
      <alignment horizontal="right"/>
      <protection/>
    </xf>
    <xf numFmtId="167" fontId="4" fillId="0" borderId="40" xfId="0" applyNumberFormat="1" applyFont="1" applyBorder="1" applyAlignment="1" applyProtection="1">
      <alignment horizontal="center"/>
      <protection/>
    </xf>
    <xf numFmtId="0" fontId="3" fillId="0" borderId="0" xfId="0" applyFont="1" applyBorder="1" applyAlignment="1" applyProtection="1">
      <alignment horizontal="right"/>
      <protection/>
    </xf>
    <xf numFmtId="165" fontId="4" fillId="0" borderId="0" xfId="0" applyNumberFormat="1" applyFont="1" applyBorder="1" applyAlignment="1" applyProtection="1">
      <alignment/>
      <protection/>
    </xf>
    <xf numFmtId="9" fontId="4" fillId="0" borderId="40" xfId="0" applyNumberFormat="1" applyFont="1" applyBorder="1" applyAlignment="1" applyProtection="1">
      <alignment horizontal="right"/>
      <protection/>
    </xf>
    <xf numFmtId="0" fontId="3" fillId="0" borderId="0" xfId="0" applyFont="1" applyBorder="1" applyAlignment="1" applyProtection="1">
      <alignment/>
      <protection/>
    </xf>
    <xf numFmtId="0" fontId="3" fillId="0" borderId="42" xfId="0" applyFont="1" applyBorder="1" applyAlignment="1" applyProtection="1">
      <alignment/>
      <protection/>
    </xf>
    <xf numFmtId="49" fontId="9" fillId="0" borderId="20" xfId="0" applyNumberFormat="1" applyFont="1" applyBorder="1" applyAlignment="1" applyProtection="1">
      <alignment horizontal="left"/>
      <protection/>
    </xf>
    <xf numFmtId="49" fontId="9" fillId="0" borderId="0" xfId="0" applyNumberFormat="1" applyFont="1" applyBorder="1" applyAlignment="1" applyProtection="1">
      <alignment horizontal="right"/>
      <protection/>
    </xf>
    <xf numFmtId="167" fontId="2" fillId="0" borderId="0" xfId="0" applyNumberFormat="1" applyFont="1" applyBorder="1" applyAlignment="1" applyProtection="1">
      <alignment/>
      <protection/>
    </xf>
    <xf numFmtId="0" fontId="9" fillId="0" borderId="0" xfId="0" applyFont="1" applyBorder="1" applyAlignment="1" applyProtection="1">
      <alignment horizontal="right"/>
      <protection/>
    </xf>
    <xf numFmtId="165" fontId="2" fillId="0" borderId="0" xfId="0" applyNumberFormat="1" applyFont="1" applyBorder="1" applyAlignment="1" applyProtection="1">
      <alignment/>
      <protection/>
    </xf>
    <xf numFmtId="9" fontId="2" fillId="0" borderId="0" xfId="0" applyNumberFormat="1" applyFont="1" applyBorder="1" applyAlignment="1" applyProtection="1">
      <alignment/>
      <protection/>
    </xf>
    <xf numFmtId="0" fontId="9" fillId="0" borderId="0" xfId="0" applyFont="1" applyBorder="1" applyAlignment="1" applyProtection="1">
      <alignment/>
      <protection/>
    </xf>
    <xf numFmtId="0" fontId="9" fillId="0" borderId="31" xfId="0" applyFont="1" applyBorder="1" applyAlignment="1" applyProtection="1">
      <alignment/>
      <protection/>
    </xf>
    <xf numFmtId="0" fontId="0" fillId="0" borderId="14" xfId="0" applyBorder="1" applyAlignment="1">
      <alignment horizontal="left" vertical="top" wrapText="1"/>
    </xf>
    <xf numFmtId="0" fontId="0" fillId="0" borderId="1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43" xfId="0" applyBorder="1" applyAlignment="1" applyProtection="1">
      <alignment horizontal="center"/>
      <protection locked="0"/>
    </xf>
    <xf numFmtId="0" fontId="2" fillId="0" borderId="11" xfId="0" applyFont="1" applyBorder="1" applyAlignment="1">
      <alignment horizontal="left" vertical="top" textRotation="180" wrapText="1"/>
    </xf>
    <xf numFmtId="0" fontId="0" fillId="0" borderId="44" xfId="0" applyBorder="1" applyAlignment="1" applyProtection="1">
      <alignment horizontal="center"/>
      <protection locked="0"/>
    </xf>
    <xf numFmtId="14" fontId="0" fillId="0" borderId="37" xfId="0" applyNumberFormat="1" applyBorder="1" applyAlignment="1" applyProtection="1">
      <alignment/>
      <protection/>
    </xf>
    <xf numFmtId="0" fontId="0" fillId="0" borderId="37" xfId="0" applyBorder="1" applyAlignment="1" applyProtection="1">
      <alignment/>
      <protection/>
    </xf>
    <xf numFmtId="0" fontId="0" fillId="0" borderId="0" xfId="0" applyAlignment="1" applyProtection="1">
      <alignment/>
      <protection hidden="1"/>
    </xf>
    <xf numFmtId="0" fontId="0" fillId="0" borderId="0" xfId="0" applyAlignment="1">
      <alignment/>
    </xf>
    <xf numFmtId="0" fontId="0" fillId="0" borderId="0" xfId="0" applyAlignment="1">
      <alignment horizontal="center" wrapText="1"/>
    </xf>
    <xf numFmtId="0" fontId="0" fillId="0" borderId="34" xfId="0" applyFont="1" applyBorder="1" applyAlignment="1" applyProtection="1">
      <alignment/>
      <protection/>
    </xf>
    <xf numFmtId="166" fontId="16" fillId="0" borderId="33" xfId="0" applyNumberFormat="1" applyFont="1" applyFill="1" applyBorder="1" applyAlignment="1" applyProtection="1">
      <alignment/>
      <protection/>
    </xf>
    <xf numFmtId="0" fontId="8" fillId="0" borderId="45" xfId="0" applyFont="1" applyBorder="1" applyAlignment="1" applyProtection="1">
      <alignment/>
      <protection/>
    </xf>
    <xf numFmtId="0" fontId="8" fillId="0" borderId="46" xfId="0" applyFont="1" applyBorder="1" applyAlignment="1" applyProtection="1">
      <alignment/>
      <protection/>
    </xf>
    <xf numFmtId="0" fontId="0" fillId="0" borderId="46" xfId="0" applyBorder="1" applyAlignment="1" applyProtection="1">
      <alignment/>
      <protection/>
    </xf>
    <xf numFmtId="0" fontId="8"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left" vertical="top" wrapText="1"/>
    </xf>
    <xf numFmtId="0" fontId="25" fillId="0" borderId="0" xfId="0" applyFont="1" applyBorder="1" applyAlignment="1">
      <alignment horizontal="center" wrapText="1"/>
    </xf>
    <xf numFmtId="0" fontId="0" fillId="0" borderId="13" xfId="0" applyNumberFormat="1" applyBorder="1" applyAlignment="1">
      <alignment horizontal="left" vertical="top" wrapText="1"/>
    </xf>
    <xf numFmtId="0" fontId="0" fillId="0" borderId="17" xfId="0" applyNumberFormat="1" applyBorder="1" applyAlignment="1">
      <alignment horizontal="left" vertical="top" wrapText="1"/>
    </xf>
    <xf numFmtId="0" fontId="0" fillId="0" borderId="12" xfId="0" applyNumberFormat="1" applyBorder="1" applyAlignment="1">
      <alignment horizontal="left" vertical="top" wrapText="1"/>
    </xf>
    <xf numFmtId="0" fontId="0" fillId="0" borderId="13" xfId="0" applyBorder="1" applyAlignment="1">
      <alignment horizontal="center" vertical="center" textRotation="180" wrapText="1"/>
    </xf>
    <xf numFmtId="0" fontId="0" fillId="0" borderId="17" xfId="0" applyBorder="1" applyAlignment="1">
      <alignment horizontal="center" vertical="center" textRotation="180" wrapText="1"/>
    </xf>
    <xf numFmtId="0" fontId="0" fillId="0" borderId="12" xfId="0" applyBorder="1" applyAlignment="1">
      <alignment horizontal="center" vertical="center" textRotation="180" wrapText="1"/>
    </xf>
    <xf numFmtId="14" fontId="0" fillId="0" borderId="36" xfId="0" applyNumberFormat="1" applyBorder="1" applyAlignment="1" applyProtection="1">
      <alignment horizontal="center"/>
      <protection locked="0"/>
    </xf>
    <xf numFmtId="0" fontId="0" fillId="0" borderId="36" xfId="0" applyBorder="1" applyAlignment="1" applyProtection="1">
      <alignment horizontal="center"/>
      <protection locked="0"/>
    </xf>
    <xf numFmtId="0" fontId="2" fillId="0" borderId="11" xfId="0" applyFont="1" applyBorder="1" applyAlignment="1">
      <alignment horizontal="center" vertical="center" wrapText="1"/>
    </xf>
    <xf numFmtId="0" fontId="5" fillId="0" borderId="19" xfId="0" applyFont="1" applyBorder="1" applyAlignment="1">
      <alignment horizontal="center" vertical="top"/>
    </xf>
    <xf numFmtId="0" fontId="5" fillId="0" borderId="36" xfId="0" applyFont="1" applyBorder="1" applyAlignment="1">
      <alignment horizontal="center" vertical="top"/>
    </xf>
    <xf numFmtId="0" fontId="0" fillId="0" borderId="0" xfId="0" applyAlignment="1" applyProtection="1">
      <alignment horizontal="center"/>
      <protection locked="0"/>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0" fillId="0" borderId="17" xfId="0" applyBorder="1" applyAlignment="1">
      <alignment horizontal="left" vertical="top" wrapText="1"/>
    </xf>
    <xf numFmtId="0" fontId="0" fillId="0" borderId="2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8" fillId="0" borderId="18" xfId="0" applyFont="1" applyBorder="1" applyAlignment="1">
      <alignment horizontal="center" wrapText="1"/>
    </xf>
    <xf numFmtId="0" fontId="8" fillId="0" borderId="19" xfId="0" applyFont="1" applyBorder="1" applyAlignment="1">
      <alignment horizontal="center" wrapText="1"/>
    </xf>
    <xf numFmtId="0" fontId="0" fillId="0" borderId="19" xfId="0" applyFont="1" applyBorder="1" applyAlignment="1" applyProtection="1">
      <alignment horizontal="center" shrinkToFit="1"/>
      <protection locked="0"/>
    </xf>
    <xf numFmtId="0" fontId="0" fillId="0" borderId="39" xfId="0" applyBorder="1" applyAlignment="1" applyProtection="1">
      <alignment horizontal="center"/>
      <protection/>
    </xf>
    <xf numFmtId="0" fontId="0" fillId="0" borderId="40" xfId="0" applyBorder="1" applyAlignment="1" applyProtection="1">
      <alignment horizontal="center"/>
      <protection/>
    </xf>
    <xf numFmtId="0" fontId="0" fillId="0" borderId="49" xfId="0" applyBorder="1" applyAlignment="1" applyProtection="1">
      <alignment horizontal="center"/>
      <protection/>
    </xf>
    <xf numFmtId="0" fontId="20" fillId="0" borderId="46" xfId="0" applyFont="1" applyBorder="1" applyAlignment="1" applyProtection="1">
      <alignment horizontal="left"/>
      <protection/>
    </xf>
    <xf numFmtId="0" fontId="20" fillId="0" borderId="30" xfId="0" applyFont="1" applyBorder="1" applyAlignment="1" applyProtection="1">
      <alignment horizontal="left"/>
      <protection/>
    </xf>
    <xf numFmtId="0" fontId="11" fillId="0" borderId="35" xfId="0" applyFont="1" applyBorder="1" applyAlignment="1" applyProtection="1">
      <alignment horizontal="left"/>
      <protection/>
    </xf>
    <xf numFmtId="0" fontId="11" fillId="0" borderId="36" xfId="0" applyFont="1" applyBorder="1" applyAlignment="1" applyProtection="1">
      <alignment horizontal="left"/>
      <protection/>
    </xf>
    <xf numFmtId="0" fontId="11" fillId="0" borderId="34" xfId="0" applyFont="1" applyBorder="1" applyAlignment="1" applyProtection="1">
      <alignment horizontal="left"/>
      <protection/>
    </xf>
    <xf numFmtId="0" fontId="0" fillId="0" borderId="39"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8" fillId="0" borderId="18" xfId="0" applyFont="1" applyBorder="1" applyAlignment="1">
      <alignment wrapText="1"/>
    </xf>
    <xf numFmtId="0" fontId="0" fillId="0" borderId="19" xfId="0" applyBorder="1" applyAlignment="1">
      <alignment wrapText="1"/>
    </xf>
    <xf numFmtId="0" fontId="0" fillId="0" borderId="19" xfId="0" applyBorder="1" applyAlignment="1" applyProtection="1">
      <alignment horizontal="left"/>
      <protection locked="0"/>
    </xf>
    <xf numFmtId="0" fontId="0" fillId="0" borderId="37" xfId="0" applyBorder="1" applyAlignment="1" applyProtection="1">
      <alignment horizontal="left"/>
      <protection locked="0"/>
    </xf>
    <xf numFmtId="0" fontId="7" fillId="0" borderId="45" xfId="0" applyFont="1" applyBorder="1" applyAlignment="1">
      <alignment horizontal="center"/>
    </xf>
    <xf numFmtId="0" fontId="7" fillId="0" borderId="46" xfId="0" applyFont="1" applyBorder="1" applyAlignment="1">
      <alignment horizontal="center"/>
    </xf>
    <xf numFmtId="0" fontId="7" fillId="0" borderId="30"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7" fillId="0" borderId="34" xfId="0" applyFont="1" applyBorder="1" applyAlignment="1">
      <alignment horizontal="center"/>
    </xf>
    <xf numFmtId="0" fontId="0" fillId="0" borderId="19" xfId="0" applyFont="1" applyBorder="1" applyAlignment="1" applyProtection="1">
      <alignment/>
      <protection locked="0"/>
    </xf>
    <xf numFmtId="0" fontId="0" fillId="0" borderId="19" xfId="0" applyFont="1" applyBorder="1" applyAlignment="1" applyProtection="1">
      <alignment horizontal="left"/>
      <protection locked="0"/>
    </xf>
    <xf numFmtId="0" fontId="0" fillId="0" borderId="37" xfId="0" applyFont="1" applyBorder="1" applyAlignment="1" applyProtection="1">
      <alignment horizontal="left"/>
      <protection locked="0"/>
    </xf>
    <xf numFmtId="0" fontId="3" fillId="0" borderId="26" xfId="0" applyFont="1" applyBorder="1" applyAlignment="1" applyProtection="1">
      <alignment horizontal="center" wrapText="1"/>
      <protection/>
    </xf>
    <xf numFmtId="0" fontId="3" fillId="0" borderId="31" xfId="0" applyFont="1" applyBorder="1" applyAlignment="1" applyProtection="1">
      <alignment horizontal="center" wrapText="1"/>
      <protection/>
    </xf>
    <xf numFmtId="0" fontId="3" fillId="0" borderId="29" xfId="0" applyFont="1" applyBorder="1" applyAlignment="1" applyProtection="1">
      <alignment horizontal="center" wrapText="1"/>
      <protection/>
    </xf>
    <xf numFmtId="0" fontId="3" fillId="0" borderId="49" xfId="0" applyFont="1" applyBorder="1" applyAlignment="1" applyProtection="1">
      <alignment horizontal="center" wrapText="1"/>
      <protection/>
    </xf>
    <xf numFmtId="0" fontId="0" fillId="0" borderId="0" xfId="0" applyBorder="1" applyAlignment="1" applyProtection="1">
      <alignment/>
      <protection/>
    </xf>
    <xf numFmtId="0" fontId="0" fillId="0" borderId="46" xfId="0" applyBorder="1" applyAlignment="1" applyProtection="1">
      <alignment horizontal="left"/>
      <protection locked="0"/>
    </xf>
    <xf numFmtId="0" fontId="0" fillId="0" borderId="30" xfId="0" applyBorder="1" applyAlignment="1" applyProtection="1">
      <alignment horizontal="left"/>
      <protection locked="0"/>
    </xf>
    <xf numFmtId="0" fontId="0" fillId="0" borderId="19"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6" xfId="0" applyBorder="1" applyAlignment="1" applyProtection="1">
      <alignment/>
      <protection/>
    </xf>
    <xf numFmtId="0" fontId="0" fillId="0" borderId="22" xfId="0" applyBorder="1" applyAlignment="1" applyProtection="1">
      <alignment horizontal="left"/>
      <protection locked="0"/>
    </xf>
    <xf numFmtId="0" fontId="0" fillId="0" borderId="33" xfId="0" applyBorder="1" applyAlignment="1" applyProtection="1">
      <alignment horizontal="left"/>
      <protection locked="0"/>
    </xf>
    <xf numFmtId="0" fontId="0" fillId="0" borderId="39"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49"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39" xfId="0" applyFont="1" applyBorder="1" applyAlignment="1" applyProtection="1">
      <alignment horizontal="left"/>
      <protection/>
    </xf>
    <xf numFmtId="0" fontId="0" fillId="0" borderId="40" xfId="0" applyFont="1" applyBorder="1" applyAlignment="1" applyProtection="1">
      <alignment horizontal="left"/>
      <protection/>
    </xf>
    <xf numFmtId="0" fontId="0" fillId="0" borderId="49" xfId="0"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2</xdr:row>
      <xdr:rowOff>9525</xdr:rowOff>
    </xdr:from>
    <xdr:to>
      <xdr:col>11</xdr:col>
      <xdr:colOff>466725</xdr:colOff>
      <xdr:row>2</xdr:row>
      <xdr:rowOff>9525</xdr:rowOff>
    </xdr:to>
    <xdr:sp>
      <xdr:nvSpPr>
        <xdr:cNvPr id="1" name="Line 1"/>
        <xdr:cNvSpPr>
          <a:spLocks/>
        </xdr:cNvSpPr>
      </xdr:nvSpPr>
      <xdr:spPr>
        <a:xfrm>
          <a:off x="3124200" y="333375"/>
          <a:ext cx="2371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4" sqref="A14"/>
    </sheetView>
  </sheetViews>
  <sheetFormatPr defaultColWidth="9.140625" defaultRowHeight="12.75"/>
  <cols>
    <col min="1" max="1" width="86.28125" style="130" customWidth="1"/>
  </cols>
  <sheetData>
    <row r="1" spans="1:9" ht="18">
      <c r="A1" s="141" t="s">
        <v>71</v>
      </c>
      <c r="B1" s="129"/>
      <c r="C1" s="129"/>
      <c r="D1" s="129"/>
      <c r="E1" s="129"/>
      <c r="F1" s="129"/>
      <c r="G1" s="129"/>
      <c r="H1" s="129"/>
      <c r="I1" s="129"/>
    </row>
    <row r="2" ht="12.75">
      <c r="A2" s="136"/>
    </row>
    <row r="3" ht="38.25">
      <c r="A3" s="136" t="s">
        <v>84</v>
      </c>
    </row>
    <row r="4" ht="12.75">
      <c r="A4" s="136"/>
    </row>
    <row r="5" ht="12.75">
      <c r="A5" s="136" t="s">
        <v>78</v>
      </c>
    </row>
    <row r="6" ht="25.5">
      <c r="A6" s="137" t="s">
        <v>72</v>
      </c>
    </row>
    <row r="7" ht="12.75">
      <c r="A7" s="138" t="s">
        <v>73</v>
      </c>
    </row>
    <row r="8" ht="12.75">
      <c r="A8" s="138" t="s">
        <v>74</v>
      </c>
    </row>
    <row r="9" ht="12.75">
      <c r="A9" s="138" t="s">
        <v>77</v>
      </c>
    </row>
    <row r="10" ht="12.75">
      <c r="A10" s="137"/>
    </row>
    <row r="11" ht="18">
      <c r="A11" s="141" t="s">
        <v>75</v>
      </c>
    </row>
    <row r="12" ht="38.25">
      <c r="A12" s="137" t="s">
        <v>76</v>
      </c>
    </row>
    <row r="13" ht="12.75">
      <c r="A13" s="137"/>
    </row>
    <row r="14" ht="38.25">
      <c r="A14" s="137" t="s">
        <v>96</v>
      </c>
    </row>
    <row r="15" ht="12.75">
      <c r="A15" s="137"/>
    </row>
    <row r="16" ht="165.75">
      <c r="A16" s="139" t="s">
        <v>79</v>
      </c>
    </row>
    <row r="17" ht="25.5">
      <c r="A17" s="140" t="s">
        <v>83</v>
      </c>
    </row>
    <row r="18" ht="63.75">
      <c r="A18" s="138" t="s">
        <v>80</v>
      </c>
    </row>
    <row r="19" ht="51">
      <c r="A19" s="138" t="s">
        <v>81</v>
      </c>
    </row>
    <row r="20" ht="63.75">
      <c r="A20" s="138" t="s">
        <v>82</v>
      </c>
    </row>
    <row r="21" ht="25.5">
      <c r="A21" s="139" t="s">
        <v>88</v>
      </c>
    </row>
    <row r="22" ht="25.5">
      <c r="A22" s="138" t="s">
        <v>85</v>
      </c>
    </row>
    <row r="23" ht="51">
      <c r="A23" s="138" t="s">
        <v>86</v>
      </c>
    </row>
    <row r="24" ht="38.25">
      <c r="A24" s="138" t="s">
        <v>87</v>
      </c>
    </row>
    <row r="25" ht="76.5">
      <c r="A25" s="139" t="s">
        <v>89</v>
      </c>
    </row>
    <row r="26" ht="12.75">
      <c r="A26" s="138" t="s">
        <v>93</v>
      </c>
    </row>
    <row r="27" ht="12.75">
      <c r="A27" s="138" t="s">
        <v>94</v>
      </c>
    </row>
    <row r="28" ht="12.75">
      <c r="A28" s="138" t="s">
        <v>95</v>
      </c>
    </row>
    <row r="29" ht="25.5">
      <c r="A29" s="139" t="s">
        <v>90</v>
      </c>
    </row>
    <row r="30" ht="25.5">
      <c r="A30" s="139" t="s">
        <v>91</v>
      </c>
    </row>
    <row r="31" ht="51">
      <c r="A31" s="139" t="s">
        <v>92</v>
      </c>
    </row>
    <row r="32" ht="12.75">
      <c r="A32" s="137"/>
    </row>
    <row r="33" ht="12.75">
      <c r="A33" s="137"/>
    </row>
    <row r="34" ht="12.75">
      <c r="A34" s="137"/>
    </row>
    <row r="35" ht="12.75">
      <c r="A35" s="137"/>
    </row>
    <row r="36" ht="12.75">
      <c r="A36" s="137"/>
    </row>
    <row r="37" ht="12.75">
      <c r="A37" s="137"/>
    </row>
    <row r="38" ht="12.75">
      <c r="A38" s="137"/>
    </row>
    <row r="39" ht="12.75">
      <c r="A39" s="137"/>
    </row>
    <row r="40" ht="12.75">
      <c r="A40" s="137"/>
    </row>
    <row r="41" ht="12.75">
      <c r="A41" s="137"/>
    </row>
    <row r="42" ht="12.75">
      <c r="A42" s="137"/>
    </row>
    <row r="43" ht="12.75">
      <c r="A43" s="137"/>
    </row>
    <row r="44" ht="12.75">
      <c r="A44" s="137"/>
    </row>
    <row r="45" ht="12.75">
      <c r="A45" s="137"/>
    </row>
    <row r="46" ht="12.75">
      <c r="A46" s="137"/>
    </row>
    <row r="47" ht="12.75">
      <c r="A47" s="137"/>
    </row>
  </sheetData>
  <sheetProtection password="DFD9" sheet="1"/>
  <printOptions gridLines="1"/>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L43" sqref="L43"/>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30:I30"/>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M40" sqref="M40"/>
    </sheetView>
  </sheetViews>
  <sheetFormatPr defaultColWidth="9.140625" defaultRowHeight="12.75"/>
  <cols>
    <col min="1" max="9" width="10.8515625" style="0" customWidth="1"/>
    <col min="10" max="18" width="9.140625" style="128"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1:I2"/>
    <mergeCell ref="B3:G3"/>
    <mergeCell ref="B4:I4"/>
    <mergeCell ref="A30:I30"/>
    <mergeCell ref="A6:B6"/>
    <mergeCell ref="C6:I6"/>
    <mergeCell ref="H8:I9"/>
    <mergeCell ref="C22:G22"/>
    <mergeCell ref="A49:I49"/>
    <mergeCell ref="A5:C5"/>
    <mergeCell ref="D5:G5"/>
    <mergeCell ref="A35:I35"/>
    <mergeCell ref="E36:G36"/>
    <mergeCell ref="G42:I42"/>
    <mergeCell ref="A48:I48"/>
    <mergeCell ref="C23:G23"/>
    <mergeCell ref="E24:I24"/>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N42" sqref="N42"/>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30:I30"/>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L38" sqref="L38"/>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30:I30"/>
    <mergeCell ref="A25:I25"/>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K34" sqref="K34"/>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30:I30"/>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A49" sqref="A49:I49"/>
    </sheetView>
  </sheetViews>
  <sheetFormatPr defaultColWidth="9.140625" defaultRowHeight="12.75"/>
  <cols>
    <col min="1" max="9" width="10.8515625" style="0" customWidth="1"/>
    <col min="10" max="18" width="9.140625" style="128"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49:I49"/>
    <mergeCell ref="A5:C5"/>
    <mergeCell ref="D5:G5"/>
    <mergeCell ref="A35:I35"/>
    <mergeCell ref="E36:G36"/>
    <mergeCell ref="G42:I42"/>
    <mergeCell ref="A48:I48"/>
    <mergeCell ref="C23:G23"/>
    <mergeCell ref="E24:I24"/>
    <mergeCell ref="A1:I2"/>
    <mergeCell ref="B3:G3"/>
    <mergeCell ref="B4:I4"/>
    <mergeCell ref="A30:I30"/>
    <mergeCell ref="A6:B6"/>
    <mergeCell ref="C6:I6"/>
    <mergeCell ref="H8:I9"/>
    <mergeCell ref="C22:G22"/>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A49" sqref="A49:I49"/>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30:I30"/>
    <mergeCell ref="A25:I25"/>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A49" sqref="A49:I49"/>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30:I30"/>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A49" sqref="A49:I49"/>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25:I25"/>
    <mergeCell ref="A30:I30"/>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M35" sqref="M35"/>
    </sheetView>
  </sheetViews>
  <sheetFormatPr defaultColWidth="9.140625" defaultRowHeight="12.75"/>
  <cols>
    <col min="1" max="9" width="10.8515625" style="0" customWidth="1"/>
    <col min="10" max="18" width="9.140625" style="128"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1:I2"/>
    <mergeCell ref="B3:G3"/>
    <mergeCell ref="B4:I4"/>
    <mergeCell ref="A30:I30"/>
    <mergeCell ref="A6:B6"/>
    <mergeCell ref="C6:I6"/>
    <mergeCell ref="H8:I9"/>
    <mergeCell ref="C22:G22"/>
    <mergeCell ref="A49:I49"/>
    <mergeCell ref="A5:C5"/>
    <mergeCell ref="D5:G5"/>
    <mergeCell ref="A35:I35"/>
    <mergeCell ref="E36:G36"/>
    <mergeCell ref="G42:I42"/>
    <mergeCell ref="A48:I48"/>
    <mergeCell ref="C23:G23"/>
    <mergeCell ref="E24:I24"/>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162"/>
  <sheetViews>
    <sheetView view="pageBreakPreview" zoomScale="85" zoomScaleSheetLayoutView="85" zoomScalePageLayoutView="0" workbookViewId="0" topLeftCell="A145">
      <selection activeCell="A2" sqref="A2:H2"/>
    </sheetView>
  </sheetViews>
  <sheetFormatPr defaultColWidth="9.140625" defaultRowHeight="12.75"/>
  <cols>
    <col min="1" max="1" width="21.8515625" style="0" customWidth="1"/>
    <col min="2" max="8" width="2.57421875" style="0" customWidth="1"/>
    <col min="9" max="9" width="13.28125" style="0" customWidth="1"/>
    <col min="10" max="10" width="11.140625" style="0" bestFit="1" customWidth="1"/>
    <col min="11" max="12" width="11.140625" style="0" customWidth="1"/>
    <col min="13" max="13" width="11.140625" style="20" customWidth="1"/>
    <col min="14" max="14" width="10.421875" style="20" bestFit="1" customWidth="1"/>
    <col min="15" max="15" width="41.00390625" style="0" customWidth="1"/>
  </cols>
  <sheetData>
    <row r="1" spans="1:14" ht="12.75">
      <c r="A1" s="17"/>
      <c r="B1" s="17"/>
      <c r="C1" s="17"/>
      <c r="D1" s="17"/>
      <c r="E1" s="17"/>
      <c r="F1" s="17"/>
      <c r="G1" s="17"/>
      <c r="M1" s="18"/>
      <c r="N1" s="18"/>
    </row>
    <row r="2" spans="1:15" ht="12.75">
      <c r="A2" s="149"/>
      <c r="B2" s="149"/>
      <c r="C2" s="149"/>
      <c r="D2" s="149"/>
      <c r="E2" s="149"/>
      <c r="F2" s="149"/>
      <c r="G2" s="149"/>
      <c r="H2" s="149"/>
      <c r="I2" s="153"/>
      <c r="J2" s="153"/>
      <c r="K2" s="153"/>
      <c r="L2" s="153"/>
      <c r="M2" s="148"/>
      <c r="N2" s="149"/>
      <c r="O2" s="149"/>
    </row>
    <row r="3" spans="1:15" ht="12.75">
      <c r="A3" s="151" t="s">
        <v>7</v>
      </c>
      <c r="B3" s="151"/>
      <c r="C3" s="151"/>
      <c r="D3" s="151"/>
      <c r="E3" s="151"/>
      <c r="F3" s="151"/>
      <c r="G3" s="151"/>
      <c r="H3" s="151"/>
      <c r="I3" s="152" t="s">
        <v>8</v>
      </c>
      <c r="J3" s="152"/>
      <c r="K3" s="152"/>
      <c r="L3" s="152"/>
      <c r="M3" s="151" t="s">
        <v>9</v>
      </c>
      <c r="N3" s="151"/>
      <c r="O3" s="151"/>
    </row>
    <row r="4" spans="1:15" ht="61.5" thickBot="1">
      <c r="A4" s="6" t="s">
        <v>10</v>
      </c>
      <c r="B4" s="124" t="s">
        <v>63</v>
      </c>
      <c r="C4" s="124" t="s">
        <v>64</v>
      </c>
      <c r="D4" s="124" t="s">
        <v>69</v>
      </c>
      <c r="E4" s="124" t="s">
        <v>67</v>
      </c>
      <c r="F4" s="124" t="s">
        <v>68</v>
      </c>
      <c r="G4" s="124" t="s">
        <v>70</v>
      </c>
      <c r="H4" s="124" t="s">
        <v>66</v>
      </c>
      <c r="I4" s="150" t="s">
        <v>1</v>
      </c>
      <c r="J4" s="150"/>
      <c r="K4" s="2" t="s">
        <v>2</v>
      </c>
      <c r="L4" s="2" t="s">
        <v>3</v>
      </c>
      <c r="M4" s="19" t="s">
        <v>4</v>
      </c>
      <c r="N4" s="19" t="s">
        <v>5</v>
      </c>
      <c r="O4" s="2" t="s">
        <v>6</v>
      </c>
    </row>
    <row r="5" ht="13.5" thickTop="1"/>
    <row r="6" spans="1:15" ht="12.75">
      <c r="A6" s="120">
        <f>'Sheet 1'!B3</f>
        <v>0</v>
      </c>
      <c r="B6" s="145" t="str">
        <f>IF('Sheet 1'!E7="X","X","   ")</f>
        <v>   </v>
      </c>
      <c r="C6" s="145" t="str">
        <f>IF('Sheet 1'!G7="X","X","   ")</f>
        <v>   </v>
      </c>
      <c r="D6" s="145" t="str">
        <f>IF('Sheet 1'!G8="X","X","   ")</f>
        <v>   </v>
      </c>
      <c r="E6" s="145" t="str">
        <f>IF('Sheet 1'!E8="X","X","   ")</f>
        <v>   </v>
      </c>
      <c r="F6" s="145" t="str">
        <f>IF('Sheet 1'!E9="X","X","   ")</f>
        <v>   </v>
      </c>
      <c r="G6" s="145" t="str">
        <f>IF('Sheet 1'!G9="X","X","   ")</f>
        <v>   </v>
      </c>
      <c r="H6" s="145" t="str">
        <f>IF('Sheet 1'!I7="X","X","   ")</f>
        <v>   </v>
      </c>
      <c r="I6" s="3" t="s">
        <v>0</v>
      </c>
      <c r="J6" s="4">
        <f>'Sheet 1'!I14</f>
        <v>0</v>
      </c>
      <c r="K6" s="4">
        <f>'Sheet 1'!I27</f>
        <v>0</v>
      </c>
      <c r="L6" s="4">
        <f>'Sheet 1'!I32</f>
        <v>0</v>
      </c>
      <c r="M6" s="25">
        <f>SUM(K6-L6)</f>
        <v>0</v>
      </c>
      <c r="N6" s="21" t="str">
        <f>IF(J6=0,"  ",M6/J6)</f>
        <v>  </v>
      </c>
      <c r="O6" s="142">
        <f>'Sheet 1'!A49</f>
        <v>0</v>
      </c>
    </row>
    <row r="7" spans="1:15" ht="12.75">
      <c r="A7" s="156">
        <f>'Sheet 1'!B4</f>
        <v>0</v>
      </c>
      <c r="B7" s="146"/>
      <c r="C7" s="146"/>
      <c r="D7" s="146"/>
      <c r="E7" s="146"/>
      <c r="F7" s="146"/>
      <c r="G7" s="146"/>
      <c r="H7" s="146"/>
      <c r="I7" s="7" t="s">
        <v>12</v>
      </c>
      <c r="J7" s="9">
        <f>'Sheet 1'!I18</f>
        <v>0</v>
      </c>
      <c r="K7" s="9">
        <f>'Sheet 1'!I28</f>
        <v>0</v>
      </c>
      <c r="L7" s="9">
        <f>'Sheet 1'!I33</f>
        <v>0</v>
      </c>
      <c r="M7" s="25">
        <f>SUM(K7-L7)</f>
        <v>0</v>
      </c>
      <c r="N7" s="21" t="str">
        <f>IF(J7=0,"  ",M7/J7)</f>
        <v>  </v>
      </c>
      <c r="O7" s="143"/>
    </row>
    <row r="8" spans="1:15" ht="12.75">
      <c r="A8" s="156"/>
      <c r="B8" s="146"/>
      <c r="C8" s="146"/>
      <c r="D8" s="146"/>
      <c r="E8" s="146"/>
      <c r="F8" s="146"/>
      <c r="G8" s="146"/>
      <c r="H8" s="146"/>
      <c r="I8" s="8" t="s">
        <v>13</v>
      </c>
      <c r="J8" s="10"/>
      <c r="K8" s="9"/>
      <c r="L8" s="9"/>
      <c r="M8" s="25"/>
      <c r="N8" s="22"/>
      <c r="O8" s="143"/>
    </row>
    <row r="9" spans="1:15" ht="12.75">
      <c r="A9" s="30">
        <f>'Sheet 1'!D5</f>
        <v>0</v>
      </c>
      <c r="B9" s="147"/>
      <c r="C9" s="147"/>
      <c r="D9" s="147"/>
      <c r="E9" s="147"/>
      <c r="F9" s="147"/>
      <c r="G9" s="147"/>
      <c r="H9" s="147"/>
      <c r="I9" s="12" t="s">
        <v>14</v>
      </c>
      <c r="J9" s="11">
        <f>'Sheet 1'!I22</f>
        <v>0</v>
      </c>
      <c r="K9" s="5">
        <f>'Sheet 1'!I29</f>
        <v>0</v>
      </c>
      <c r="L9" s="5">
        <f>'Sheet 1'!I34</f>
        <v>0</v>
      </c>
      <c r="M9" s="25">
        <f>SUM(K9-L9)</f>
        <v>0</v>
      </c>
      <c r="N9" s="21" t="str">
        <f>IF(J9=0,"  ",M9/J9)</f>
        <v>  </v>
      </c>
      <c r="O9" s="144"/>
    </row>
    <row r="10" spans="1:15" ht="12.75" customHeight="1">
      <c r="A10" s="120">
        <f>'Sheet 2'!$B$3</f>
        <v>0</v>
      </c>
      <c r="B10" s="145" t="str">
        <f>IF('Sheet 2'!$E$7="X","X","   ")</f>
        <v>   </v>
      </c>
      <c r="C10" s="145" t="str">
        <f>IF('Sheet 2'!$G$7="X","X","   ")</f>
        <v>   </v>
      </c>
      <c r="D10" s="145" t="str">
        <f>IF('Sheet 2'!$G$8="X","X","   ")</f>
        <v>   </v>
      </c>
      <c r="E10" s="145" t="str">
        <f>IF('Sheet 2'!$E$8="X","X","   ")</f>
        <v>   </v>
      </c>
      <c r="F10" s="145" t="str">
        <f>IF('Sheet 2'!$E$9="X","X","   ")</f>
        <v>   </v>
      </c>
      <c r="G10" s="145" t="str">
        <f>IF('Sheet 2'!$G$9="X","X","   ")</f>
        <v>   </v>
      </c>
      <c r="H10" s="145" t="str">
        <f>IF('Sheet 2'!$I$7="X","X","   ")</f>
        <v>   </v>
      </c>
      <c r="I10" s="3" t="s">
        <v>0</v>
      </c>
      <c r="J10" s="4">
        <f>'Sheet 2'!$I$14</f>
        <v>0</v>
      </c>
      <c r="K10" s="4">
        <f>'Sheet 2'!$I$27</f>
        <v>0</v>
      </c>
      <c r="L10" s="4">
        <f>'Sheet 2'!$I$32</f>
        <v>0</v>
      </c>
      <c r="M10" s="25">
        <f>SUM(K10-L10)</f>
        <v>0</v>
      </c>
      <c r="N10" s="21" t="str">
        <f>IF(J10=0,"  ",M10/J10)</f>
        <v>  </v>
      </c>
      <c r="O10" s="142">
        <f>'Sheet 2'!$A$49</f>
        <v>0</v>
      </c>
    </row>
    <row r="11" spans="1:15" ht="12.75">
      <c r="A11" s="156">
        <f>'Sheet 2'!$B$4</f>
        <v>0</v>
      </c>
      <c r="B11" s="146"/>
      <c r="C11" s="146"/>
      <c r="D11" s="146"/>
      <c r="E11" s="146"/>
      <c r="F11" s="146"/>
      <c r="G11" s="146"/>
      <c r="H11" s="146"/>
      <c r="I11" s="7" t="s">
        <v>12</v>
      </c>
      <c r="J11" s="9">
        <f>'Sheet 2'!$I$18</f>
        <v>0</v>
      </c>
      <c r="K11" s="9">
        <f>'Sheet 2'!$I$28</f>
        <v>0</v>
      </c>
      <c r="L11" s="9">
        <f>'Sheet 2'!$I$33</f>
        <v>0</v>
      </c>
      <c r="M11" s="25">
        <f>SUM(K11-L11)</f>
        <v>0</v>
      </c>
      <c r="N11" s="21" t="str">
        <f>IF(J11=0,"  ",M11/J11)</f>
        <v>  </v>
      </c>
      <c r="O11" s="143"/>
    </row>
    <row r="12" spans="1:15" ht="12.75">
      <c r="A12" s="156"/>
      <c r="B12" s="146"/>
      <c r="C12" s="146"/>
      <c r="D12" s="146"/>
      <c r="E12" s="146"/>
      <c r="F12" s="146"/>
      <c r="G12" s="146"/>
      <c r="H12" s="146"/>
      <c r="I12" s="8" t="s">
        <v>13</v>
      </c>
      <c r="J12" s="10"/>
      <c r="K12" s="9"/>
      <c r="L12" s="9"/>
      <c r="M12" s="25"/>
      <c r="N12" s="21"/>
      <c r="O12" s="143"/>
    </row>
    <row r="13" spans="1:15" ht="12.75">
      <c r="A13" s="30">
        <f>'Sheet 2'!$D$5</f>
        <v>0</v>
      </c>
      <c r="B13" s="147"/>
      <c r="C13" s="147"/>
      <c r="D13" s="147"/>
      <c r="E13" s="147"/>
      <c r="F13" s="147"/>
      <c r="G13" s="147"/>
      <c r="H13" s="147"/>
      <c r="I13" s="12" t="s">
        <v>14</v>
      </c>
      <c r="J13" s="11">
        <f>'Sheet 2'!$I$22</f>
        <v>0</v>
      </c>
      <c r="K13" s="5">
        <f>'Sheet 2'!$I$29</f>
        <v>0</v>
      </c>
      <c r="L13" s="5">
        <f>'Sheet 2'!$I$34</f>
        <v>0</v>
      </c>
      <c r="M13" s="25">
        <f>SUM(K13-L13)</f>
        <v>0</v>
      </c>
      <c r="N13" s="21" t="str">
        <f>IF(J13=0,"  ",M13/J13)</f>
        <v>  </v>
      </c>
      <c r="O13" s="144"/>
    </row>
    <row r="14" spans="1:15" ht="12.75" customHeight="1">
      <c r="A14" s="120">
        <f>'Sheet 3'!$B$3</f>
        <v>0</v>
      </c>
      <c r="B14" s="145" t="str">
        <f>IF('Sheet 3'!$E$7="X","X","   ")</f>
        <v>   </v>
      </c>
      <c r="C14" s="145" t="str">
        <f>IF('Sheet 3'!$G$7="X","X","   ")</f>
        <v>   </v>
      </c>
      <c r="D14" s="145" t="str">
        <f>IF('Sheet 3'!$G$8="X","X","   ")</f>
        <v>   </v>
      </c>
      <c r="E14" s="145" t="str">
        <f>IF('Sheet 3'!$E$8="X","X","   ")</f>
        <v>   </v>
      </c>
      <c r="F14" s="145" t="str">
        <f>IF('Sheet 3'!$E$9="X","X","   ")</f>
        <v>   </v>
      </c>
      <c r="G14" s="145" t="str">
        <f>IF('Sheet 3'!$G$9="X","X","   ")</f>
        <v>   </v>
      </c>
      <c r="H14" s="145" t="str">
        <f>IF('Sheet 3'!$I$7="X","X","   ")</f>
        <v>   </v>
      </c>
      <c r="I14" s="3" t="s">
        <v>0</v>
      </c>
      <c r="J14" s="4">
        <f>'Sheet 3'!$I$14</f>
        <v>0</v>
      </c>
      <c r="K14" s="4">
        <f>'Sheet 3'!$I$27</f>
        <v>0</v>
      </c>
      <c r="L14" s="4">
        <f>'Sheet 3'!$I$32</f>
        <v>0</v>
      </c>
      <c r="M14" s="25">
        <f>SUM(K14-L14)</f>
        <v>0</v>
      </c>
      <c r="N14" s="21" t="str">
        <f>IF(J14=0,"  ",M14/J14)</f>
        <v>  </v>
      </c>
      <c r="O14" s="142">
        <f>'Sheet 3'!$A$49</f>
        <v>0</v>
      </c>
    </row>
    <row r="15" spans="1:15" ht="12.75">
      <c r="A15" s="156">
        <f>'Sheet 3'!$B$4</f>
        <v>0</v>
      </c>
      <c r="B15" s="146"/>
      <c r="C15" s="146"/>
      <c r="D15" s="146"/>
      <c r="E15" s="146"/>
      <c r="F15" s="146"/>
      <c r="G15" s="146"/>
      <c r="H15" s="146"/>
      <c r="I15" s="7" t="s">
        <v>12</v>
      </c>
      <c r="J15" s="9">
        <f>'Sheet 3'!$I$18</f>
        <v>0</v>
      </c>
      <c r="K15" s="9">
        <f>'Sheet 3'!$I$28</f>
        <v>0</v>
      </c>
      <c r="L15" s="9">
        <f>'Sheet 3'!$I$33</f>
        <v>0</v>
      </c>
      <c r="M15" s="25">
        <f>SUM(K15-L15)</f>
        <v>0</v>
      </c>
      <c r="N15" s="21" t="str">
        <f>IF(J15=0,"  ",M15/J15)</f>
        <v>  </v>
      </c>
      <c r="O15" s="143"/>
    </row>
    <row r="16" spans="1:15" ht="12.75">
      <c r="A16" s="156"/>
      <c r="B16" s="146"/>
      <c r="C16" s="146"/>
      <c r="D16" s="146"/>
      <c r="E16" s="146"/>
      <c r="F16" s="146"/>
      <c r="G16" s="146"/>
      <c r="H16" s="146"/>
      <c r="I16" s="8" t="s">
        <v>13</v>
      </c>
      <c r="J16" s="10"/>
      <c r="K16" s="9"/>
      <c r="L16" s="9"/>
      <c r="M16" s="25"/>
      <c r="N16" s="21"/>
      <c r="O16" s="143"/>
    </row>
    <row r="17" spans="1:15" ht="12.75">
      <c r="A17" s="30">
        <f>'Sheet 3'!$D$5</f>
        <v>0</v>
      </c>
      <c r="B17" s="147"/>
      <c r="C17" s="147"/>
      <c r="D17" s="147"/>
      <c r="E17" s="147"/>
      <c r="F17" s="147"/>
      <c r="G17" s="147"/>
      <c r="H17" s="147"/>
      <c r="I17" s="12" t="s">
        <v>14</v>
      </c>
      <c r="J17" s="11">
        <f>'Sheet 3'!$I$22</f>
        <v>0</v>
      </c>
      <c r="K17" s="5">
        <f>'Sheet 3'!$I$29</f>
        <v>0</v>
      </c>
      <c r="L17" s="5">
        <f>'Sheet 3'!$I$34</f>
        <v>0</v>
      </c>
      <c r="M17" s="25">
        <f>SUM(K17-L17)</f>
        <v>0</v>
      </c>
      <c r="N17" s="21" t="str">
        <f>IF(J17=0,"  ",M17/J17)</f>
        <v>  </v>
      </c>
      <c r="O17" s="144"/>
    </row>
    <row r="18" spans="1:15" ht="12.75" customHeight="1">
      <c r="A18" s="120">
        <f>'Sheet 4'!$B$3</f>
        <v>0</v>
      </c>
      <c r="B18" s="145" t="str">
        <f>IF('Sheet 4'!$E$7="X","X","   ")</f>
        <v>   </v>
      </c>
      <c r="C18" s="145" t="str">
        <f>IF('Sheet 4'!$G$7="X","X","   ")</f>
        <v>   </v>
      </c>
      <c r="D18" s="145" t="str">
        <f>IF('Sheet 4'!$G$8="X","X","   ")</f>
        <v>   </v>
      </c>
      <c r="E18" s="145" t="str">
        <f>IF('Sheet 4'!$E$8="X","X","   ")</f>
        <v>   </v>
      </c>
      <c r="F18" s="145" t="str">
        <f>IF('Sheet 4'!$E$9="X","X","   ")</f>
        <v>   </v>
      </c>
      <c r="G18" s="145" t="str">
        <f>IF('Sheet 4'!$G$9="X","X","   ")</f>
        <v>   </v>
      </c>
      <c r="H18" s="145" t="str">
        <f>IF('Sheet 4'!$I$7="X","X","   ")</f>
        <v>   </v>
      </c>
      <c r="I18" s="3" t="s">
        <v>0</v>
      </c>
      <c r="J18" s="4">
        <f>'Sheet 4'!$I$14</f>
        <v>0</v>
      </c>
      <c r="K18" s="4">
        <f>'Sheet 4'!$I$27</f>
        <v>0</v>
      </c>
      <c r="L18" s="4">
        <f>'Sheet 4'!$I$32</f>
        <v>0</v>
      </c>
      <c r="M18" s="25">
        <f>SUM(K18-L18)</f>
        <v>0</v>
      </c>
      <c r="N18" s="21" t="str">
        <f>IF(J18=0,"  ",M18/J18)</f>
        <v>  </v>
      </c>
      <c r="O18" s="142">
        <f>'Sheet 4'!$A$49</f>
        <v>0</v>
      </c>
    </row>
    <row r="19" spans="1:15" ht="12.75">
      <c r="A19" s="156">
        <f>'Sheet 4'!$B$4</f>
        <v>0</v>
      </c>
      <c r="B19" s="146"/>
      <c r="C19" s="146"/>
      <c r="D19" s="146"/>
      <c r="E19" s="146"/>
      <c r="F19" s="146"/>
      <c r="G19" s="146"/>
      <c r="H19" s="146"/>
      <c r="I19" s="7" t="s">
        <v>12</v>
      </c>
      <c r="J19" s="9">
        <f>'Sheet 4'!$I$18</f>
        <v>0</v>
      </c>
      <c r="K19" s="9">
        <f>'Sheet 4'!$I$28</f>
        <v>0</v>
      </c>
      <c r="L19" s="9">
        <f>'Sheet 4'!$I$33</f>
        <v>0</v>
      </c>
      <c r="M19" s="25">
        <f>SUM(K19-L19)</f>
        <v>0</v>
      </c>
      <c r="N19" s="21" t="str">
        <f>IF(J19=0,"  ",M19/J19)</f>
        <v>  </v>
      </c>
      <c r="O19" s="143"/>
    </row>
    <row r="20" spans="1:15" ht="12.75">
      <c r="A20" s="156"/>
      <c r="B20" s="146"/>
      <c r="C20" s="146"/>
      <c r="D20" s="146"/>
      <c r="E20" s="146"/>
      <c r="F20" s="146"/>
      <c r="G20" s="146"/>
      <c r="H20" s="146"/>
      <c r="I20" s="8" t="s">
        <v>13</v>
      </c>
      <c r="J20" s="10"/>
      <c r="K20" s="9"/>
      <c r="L20" s="9"/>
      <c r="M20" s="25"/>
      <c r="N20" s="21"/>
      <c r="O20" s="143"/>
    </row>
    <row r="21" spans="1:15" ht="12.75">
      <c r="A21" s="30">
        <f>'Sheet 4'!$D$5</f>
        <v>0</v>
      </c>
      <c r="B21" s="147"/>
      <c r="C21" s="147"/>
      <c r="D21" s="147"/>
      <c r="E21" s="147"/>
      <c r="F21" s="147"/>
      <c r="G21" s="147"/>
      <c r="H21" s="147"/>
      <c r="I21" s="12" t="s">
        <v>14</v>
      </c>
      <c r="J21" s="11">
        <f>'Sheet 4'!$I$22</f>
        <v>0</v>
      </c>
      <c r="K21" s="5">
        <f>'Sheet 2'!$I$29</f>
        <v>0</v>
      </c>
      <c r="L21" s="5">
        <f>'Sheet 4'!$I$34</f>
        <v>0</v>
      </c>
      <c r="M21" s="25">
        <f>SUM(K21-L21)</f>
        <v>0</v>
      </c>
      <c r="N21" s="21" t="str">
        <f>IF(J21=0,"  ",M21/J21)</f>
        <v>  </v>
      </c>
      <c r="O21" s="144"/>
    </row>
    <row r="22" spans="1:15" ht="12.75" customHeight="1">
      <c r="A22" s="120">
        <f>'Sheet 5'!$B$3</f>
        <v>0</v>
      </c>
      <c r="B22" s="145" t="str">
        <f>IF('Sheet 5'!$E$7="X","X","   ")</f>
        <v>   </v>
      </c>
      <c r="C22" s="145" t="str">
        <f>IF('Sheet 5'!$G$7="X","X","   ")</f>
        <v>   </v>
      </c>
      <c r="D22" s="145" t="str">
        <f>IF('Sheet 5'!$G$8="X","X","   ")</f>
        <v>   </v>
      </c>
      <c r="E22" s="145" t="str">
        <f>IF('Sheet 5'!$E$8="X","X","   ")</f>
        <v>   </v>
      </c>
      <c r="F22" s="145" t="str">
        <f>IF('Sheet 5'!$E$9="X","X","   ")</f>
        <v>   </v>
      </c>
      <c r="G22" s="145" t="str">
        <f>IF('Sheet 5'!$G$9="X","X","   ")</f>
        <v>   </v>
      </c>
      <c r="H22" s="145" t="str">
        <f>IF('Sheet 5'!$I$7="X","X","   ")</f>
        <v>   </v>
      </c>
      <c r="I22" s="3" t="s">
        <v>0</v>
      </c>
      <c r="J22" s="4">
        <f>'Sheet 5'!$I$14</f>
        <v>0</v>
      </c>
      <c r="K22" s="4">
        <f>'Sheet 5'!$I$27</f>
        <v>0</v>
      </c>
      <c r="L22" s="4">
        <f>'Sheet 5'!$I$32</f>
        <v>0</v>
      </c>
      <c r="M22" s="25">
        <f>SUM(K22-L22)</f>
        <v>0</v>
      </c>
      <c r="N22" s="21" t="str">
        <f>IF(J22=0,"  ",M22/J22)</f>
        <v>  </v>
      </c>
      <c r="O22" s="142">
        <f>'Sheet 5'!$A$49</f>
        <v>0</v>
      </c>
    </row>
    <row r="23" spans="1:15" ht="12.75">
      <c r="A23" s="156">
        <f>'Sheet 5'!$B$4</f>
        <v>0</v>
      </c>
      <c r="B23" s="146"/>
      <c r="C23" s="146"/>
      <c r="D23" s="146"/>
      <c r="E23" s="146"/>
      <c r="F23" s="146"/>
      <c r="G23" s="146"/>
      <c r="H23" s="146"/>
      <c r="I23" s="7" t="s">
        <v>12</v>
      </c>
      <c r="J23" s="9">
        <f>'Sheet 5'!$I$18</f>
        <v>0</v>
      </c>
      <c r="K23" s="9">
        <f>'Sheet 5'!$I$28</f>
        <v>0</v>
      </c>
      <c r="L23" s="9">
        <f>'Sheet 5'!$I$33</f>
        <v>0</v>
      </c>
      <c r="M23" s="25">
        <f>SUM(K23-L23)</f>
        <v>0</v>
      </c>
      <c r="N23" s="21" t="str">
        <f>IF(J23=0,"  ",M23/J23)</f>
        <v>  </v>
      </c>
      <c r="O23" s="143"/>
    </row>
    <row r="24" spans="1:15" ht="12.75">
      <c r="A24" s="156"/>
      <c r="B24" s="146"/>
      <c r="C24" s="146"/>
      <c r="D24" s="146"/>
      <c r="E24" s="146"/>
      <c r="F24" s="146"/>
      <c r="G24" s="146"/>
      <c r="H24" s="146"/>
      <c r="I24" s="8" t="s">
        <v>13</v>
      </c>
      <c r="J24" s="10"/>
      <c r="K24" s="9"/>
      <c r="L24" s="9"/>
      <c r="M24" s="25"/>
      <c r="N24" s="21"/>
      <c r="O24" s="143"/>
    </row>
    <row r="25" spans="1:15" ht="12.75">
      <c r="A25" s="30">
        <f>'Sheet 5'!$D$5</f>
        <v>0</v>
      </c>
      <c r="B25" s="147"/>
      <c r="C25" s="147"/>
      <c r="D25" s="147"/>
      <c r="E25" s="147"/>
      <c r="F25" s="147"/>
      <c r="G25" s="147"/>
      <c r="H25" s="147"/>
      <c r="I25" s="12" t="s">
        <v>14</v>
      </c>
      <c r="J25" s="11">
        <f>'Sheet 5'!$I$22</f>
        <v>0</v>
      </c>
      <c r="K25" s="5">
        <f>'Sheet 5'!$I$29</f>
        <v>0</v>
      </c>
      <c r="L25" s="5">
        <f>'Sheet 5'!$I$34</f>
        <v>0</v>
      </c>
      <c r="M25" s="25">
        <f>SUM(K25-L25)</f>
        <v>0</v>
      </c>
      <c r="N25" s="21" t="str">
        <f>IF(J25=0,"  ",M25/J25)</f>
        <v>  </v>
      </c>
      <c r="O25" s="144"/>
    </row>
    <row r="26" spans="1:15" ht="12.75" customHeight="1">
      <c r="A26" s="120">
        <f>'Sheet 6'!$B$3</f>
        <v>0</v>
      </c>
      <c r="B26" s="145" t="str">
        <f>IF('Sheet 6'!$E$7="X","X","   ")</f>
        <v>   </v>
      </c>
      <c r="C26" s="145" t="str">
        <f>IF('Sheet 6'!$G$7="X","X","   ")</f>
        <v>   </v>
      </c>
      <c r="D26" s="145" t="str">
        <f>IF('Sheet 6'!$G$8="X","X","   ")</f>
        <v>   </v>
      </c>
      <c r="E26" s="145" t="str">
        <f>IF('Sheet 6'!$E$8="X","X","   ")</f>
        <v>   </v>
      </c>
      <c r="F26" s="145" t="str">
        <f>IF('Sheet 6'!$E$9="X","X","   ")</f>
        <v>   </v>
      </c>
      <c r="G26" s="145" t="str">
        <f>IF('Sheet 6'!$G$9="X","X","   ")</f>
        <v>   </v>
      </c>
      <c r="H26" s="145" t="str">
        <f>IF('Sheet 6'!$I$7="X","X","   ")</f>
        <v>   </v>
      </c>
      <c r="I26" s="3" t="s">
        <v>0</v>
      </c>
      <c r="J26" s="4">
        <f>'Sheet 6'!$I$14</f>
        <v>0</v>
      </c>
      <c r="K26" s="4">
        <f>'Sheet 6'!$I$27</f>
        <v>0</v>
      </c>
      <c r="L26" s="4">
        <f>'Sheet 6'!$I$32</f>
        <v>0</v>
      </c>
      <c r="M26" s="25">
        <f>SUM(K26-L26)</f>
        <v>0</v>
      </c>
      <c r="N26" s="21" t="str">
        <f>IF(J26=0,"  ",M26/J26)</f>
        <v>  </v>
      </c>
      <c r="O26" s="142">
        <f>'Sheet 6'!$A$49</f>
        <v>0</v>
      </c>
    </row>
    <row r="27" spans="1:15" ht="12.75">
      <c r="A27" s="156">
        <f>'Sheet 6'!$B$4</f>
        <v>0</v>
      </c>
      <c r="B27" s="146"/>
      <c r="C27" s="146"/>
      <c r="D27" s="146"/>
      <c r="E27" s="146"/>
      <c r="F27" s="146"/>
      <c r="G27" s="146"/>
      <c r="H27" s="146"/>
      <c r="I27" s="7" t="s">
        <v>12</v>
      </c>
      <c r="J27" s="9">
        <f>'Sheet 6'!$I$18</f>
        <v>0</v>
      </c>
      <c r="K27" s="9">
        <f>'Sheet 6'!$I$28</f>
        <v>0</v>
      </c>
      <c r="L27" s="9">
        <f>'Sheet 6'!$I$33</f>
        <v>0</v>
      </c>
      <c r="M27" s="25">
        <f>SUM(K27-L27)</f>
        <v>0</v>
      </c>
      <c r="N27" s="21" t="str">
        <f>IF(J27=0,"  ",M27/J27)</f>
        <v>  </v>
      </c>
      <c r="O27" s="143"/>
    </row>
    <row r="28" spans="1:15" ht="12.75">
      <c r="A28" s="156"/>
      <c r="B28" s="146"/>
      <c r="C28" s="146"/>
      <c r="D28" s="146"/>
      <c r="E28" s="146"/>
      <c r="F28" s="146"/>
      <c r="G28" s="146"/>
      <c r="H28" s="146"/>
      <c r="I28" s="8" t="s">
        <v>13</v>
      </c>
      <c r="J28" s="10"/>
      <c r="K28" s="9"/>
      <c r="L28" s="9"/>
      <c r="M28" s="25"/>
      <c r="N28" s="21"/>
      <c r="O28" s="143"/>
    </row>
    <row r="29" spans="1:15" ht="12.75">
      <c r="A29" s="30">
        <f>'Sheet 6'!$D$5</f>
        <v>0</v>
      </c>
      <c r="B29" s="147"/>
      <c r="C29" s="147"/>
      <c r="D29" s="147"/>
      <c r="E29" s="147"/>
      <c r="F29" s="147"/>
      <c r="G29" s="147"/>
      <c r="H29" s="147"/>
      <c r="I29" s="12" t="s">
        <v>14</v>
      </c>
      <c r="J29" s="11">
        <f>'Sheet 6'!$I$22</f>
        <v>0</v>
      </c>
      <c r="K29" s="5">
        <f>'Sheet 6'!$I$29</f>
        <v>0</v>
      </c>
      <c r="L29" s="5">
        <f>'Sheet 6'!$I$34</f>
        <v>0</v>
      </c>
      <c r="M29" s="25">
        <f>SUM(K29-L29)</f>
        <v>0</v>
      </c>
      <c r="N29" s="21" t="str">
        <f>IF(J29=0,"  ",M29/J29)</f>
        <v>  </v>
      </c>
      <c r="O29" s="144"/>
    </row>
    <row r="30" spans="1:15" ht="12.75" customHeight="1">
      <c r="A30" s="120">
        <f>'Sheet 7'!$B$3</f>
        <v>0</v>
      </c>
      <c r="B30" s="145" t="str">
        <f>IF('Sheet 7'!$E$7="X","X","   ")</f>
        <v>   </v>
      </c>
      <c r="C30" s="145" t="str">
        <f>IF('Sheet 7'!$G$7="X","X","   ")</f>
        <v>   </v>
      </c>
      <c r="D30" s="145" t="str">
        <f>IF('Sheet 7'!$G$8="X","X","   ")</f>
        <v>   </v>
      </c>
      <c r="E30" s="145" t="str">
        <f>IF('Sheet 7'!$E$8="X","X","   ")</f>
        <v>   </v>
      </c>
      <c r="F30" s="145" t="str">
        <f>IF('Sheet 7'!$E$9="X","X","   ")</f>
        <v>   </v>
      </c>
      <c r="G30" s="145" t="str">
        <f>IF('Sheet 7'!$G$9="X","X","   ")</f>
        <v>   </v>
      </c>
      <c r="H30" s="145" t="str">
        <f>IF('Sheet 7'!$I$7="X","X","   ")</f>
        <v>   </v>
      </c>
      <c r="I30" s="3" t="s">
        <v>0</v>
      </c>
      <c r="J30" s="4">
        <f>'Sheet 7'!$I$14</f>
        <v>0</v>
      </c>
      <c r="K30" s="4">
        <f>'Sheet 7'!$I$27</f>
        <v>0</v>
      </c>
      <c r="L30" s="4">
        <f>'Sheet 7'!$I$32</f>
        <v>0</v>
      </c>
      <c r="M30" s="25">
        <f>SUM(K30-L30)</f>
        <v>0</v>
      </c>
      <c r="N30" s="21" t="str">
        <f>IF(J30=0,"  ",M30/J30)</f>
        <v>  </v>
      </c>
      <c r="O30" s="142">
        <f>'Sheet 7'!$A$49</f>
        <v>0</v>
      </c>
    </row>
    <row r="31" spans="1:15" ht="12.75">
      <c r="A31" s="156">
        <f>'Sheet 7'!$B$4</f>
        <v>0</v>
      </c>
      <c r="B31" s="146"/>
      <c r="C31" s="146"/>
      <c r="D31" s="146"/>
      <c r="E31" s="146"/>
      <c r="F31" s="146"/>
      <c r="G31" s="146"/>
      <c r="H31" s="146"/>
      <c r="I31" s="7" t="s">
        <v>12</v>
      </c>
      <c r="J31" s="9">
        <f>'Sheet 7'!$I$18</f>
        <v>0</v>
      </c>
      <c r="K31" s="9">
        <f>'Sheet 7'!$I$28</f>
        <v>0</v>
      </c>
      <c r="L31" s="9">
        <f>'Sheet 7'!$I$33</f>
        <v>0</v>
      </c>
      <c r="M31" s="25">
        <f>SUM(K31-L31)</f>
        <v>0</v>
      </c>
      <c r="N31" s="21" t="str">
        <f>IF(J31=0,"  ",M31/J31)</f>
        <v>  </v>
      </c>
      <c r="O31" s="143"/>
    </row>
    <row r="32" spans="1:15" ht="12.75">
      <c r="A32" s="156"/>
      <c r="B32" s="146"/>
      <c r="C32" s="146"/>
      <c r="D32" s="146"/>
      <c r="E32" s="146"/>
      <c r="F32" s="146"/>
      <c r="G32" s="146"/>
      <c r="H32" s="146"/>
      <c r="I32" s="8" t="s">
        <v>13</v>
      </c>
      <c r="J32" s="10"/>
      <c r="K32" s="9"/>
      <c r="L32" s="9"/>
      <c r="M32" s="25"/>
      <c r="N32" s="21"/>
      <c r="O32" s="143"/>
    </row>
    <row r="33" spans="1:15" ht="12.75">
      <c r="A33" s="30">
        <f>'Sheet 7'!$D$5</f>
        <v>0</v>
      </c>
      <c r="B33" s="147"/>
      <c r="C33" s="147"/>
      <c r="D33" s="147"/>
      <c r="E33" s="147"/>
      <c r="F33" s="147"/>
      <c r="G33" s="147"/>
      <c r="H33" s="147"/>
      <c r="I33" s="12" t="s">
        <v>14</v>
      </c>
      <c r="J33" s="11">
        <f>'Sheet 7'!$I$22</f>
        <v>0</v>
      </c>
      <c r="K33" s="5">
        <f>'Sheet 7'!$I$29</f>
        <v>0</v>
      </c>
      <c r="L33" s="5">
        <f>'Sheet 7'!$I$34</f>
        <v>0</v>
      </c>
      <c r="M33" s="25">
        <f>SUM(K33-L33)</f>
        <v>0</v>
      </c>
      <c r="N33" s="21" t="str">
        <f>IF(J33=0,"  ",M33/J33)</f>
        <v>  </v>
      </c>
      <c r="O33" s="144"/>
    </row>
    <row r="34" spans="1:15" ht="12.75" customHeight="1">
      <c r="A34" s="120">
        <f>'Sheet 8'!$B$3</f>
        <v>0</v>
      </c>
      <c r="B34" s="145" t="str">
        <f>IF('Sheet 8'!$E$7="X","X","   ")</f>
        <v>   </v>
      </c>
      <c r="C34" s="145" t="str">
        <f>IF('Sheet 8'!$G$7="X","X","   ")</f>
        <v>   </v>
      </c>
      <c r="D34" s="145" t="str">
        <f>IF('Sheet 8'!$G$8="X","X","   ")</f>
        <v>   </v>
      </c>
      <c r="E34" s="145" t="str">
        <f>IF('Sheet 8'!$E$8="X","X","   ")</f>
        <v>   </v>
      </c>
      <c r="F34" s="145" t="str">
        <f>IF('Sheet 8'!$E$9="X","X","   ")</f>
        <v>   </v>
      </c>
      <c r="G34" s="145" t="str">
        <f>IF('Sheet 8'!$G$9="X","X","   ")</f>
        <v>   </v>
      </c>
      <c r="H34" s="145" t="str">
        <f>IF('Sheet 8'!$I$7="X","X","   ")</f>
        <v>   </v>
      </c>
      <c r="I34" s="3" t="s">
        <v>0</v>
      </c>
      <c r="J34" s="4">
        <f>'Sheet 8'!$I$14</f>
        <v>0</v>
      </c>
      <c r="K34" s="4">
        <f>'Sheet 8'!$I$27</f>
        <v>0</v>
      </c>
      <c r="L34" s="4">
        <f>'Sheet 8'!$I$32</f>
        <v>0</v>
      </c>
      <c r="M34" s="25">
        <f>SUM(K34-L34)</f>
        <v>0</v>
      </c>
      <c r="N34" s="21" t="str">
        <f>IF(J34=0,"  ",M34/J34)</f>
        <v>  </v>
      </c>
      <c r="O34" s="142">
        <f>'Sheet 8'!$A$49</f>
        <v>0</v>
      </c>
    </row>
    <row r="35" spans="1:15" ht="12.75">
      <c r="A35" s="156">
        <f>'Sheet 8'!$B$4</f>
        <v>0</v>
      </c>
      <c r="B35" s="146"/>
      <c r="C35" s="146"/>
      <c r="D35" s="146"/>
      <c r="E35" s="146"/>
      <c r="F35" s="146"/>
      <c r="G35" s="146"/>
      <c r="H35" s="146"/>
      <c r="I35" s="7" t="s">
        <v>12</v>
      </c>
      <c r="J35" s="9">
        <f>'Sheet 8'!$I$18</f>
        <v>0</v>
      </c>
      <c r="K35" s="9">
        <f>'Sheet 8'!$I$28</f>
        <v>0</v>
      </c>
      <c r="L35" s="9">
        <f>'Sheet 8'!$I$33</f>
        <v>0</v>
      </c>
      <c r="M35" s="25">
        <f>SUM(K35-L35)</f>
        <v>0</v>
      </c>
      <c r="N35" s="21" t="str">
        <f>IF(J35=0,"  ",M35/J35)</f>
        <v>  </v>
      </c>
      <c r="O35" s="143"/>
    </row>
    <row r="36" spans="1:15" ht="12.75">
      <c r="A36" s="156"/>
      <c r="B36" s="146"/>
      <c r="C36" s="146"/>
      <c r="D36" s="146"/>
      <c r="E36" s="146"/>
      <c r="F36" s="146"/>
      <c r="G36" s="146"/>
      <c r="H36" s="146"/>
      <c r="I36" s="8" t="s">
        <v>13</v>
      </c>
      <c r="J36" s="10"/>
      <c r="K36" s="9"/>
      <c r="L36" s="9"/>
      <c r="M36" s="25"/>
      <c r="N36" s="21"/>
      <c r="O36" s="143"/>
    </row>
    <row r="37" spans="1:15" ht="12.75">
      <c r="A37" s="30">
        <f>'Sheet 8'!$D$5</f>
        <v>0</v>
      </c>
      <c r="B37" s="147"/>
      <c r="C37" s="147"/>
      <c r="D37" s="147"/>
      <c r="E37" s="147"/>
      <c r="F37" s="147"/>
      <c r="G37" s="147"/>
      <c r="H37" s="147"/>
      <c r="I37" s="12" t="s">
        <v>14</v>
      </c>
      <c r="J37" s="11">
        <f>'Sheet 8'!$I$22</f>
        <v>0</v>
      </c>
      <c r="K37" s="5">
        <f>'Sheet 8'!$I$29</f>
        <v>0</v>
      </c>
      <c r="L37" s="5">
        <f>'Sheet 8'!$I$34</f>
        <v>0</v>
      </c>
      <c r="M37" s="25">
        <f>SUM(K37-L37)</f>
        <v>0</v>
      </c>
      <c r="N37" s="21" t="str">
        <f>IF(J37=0,"  ",M37/J37)</f>
        <v>  </v>
      </c>
      <c r="O37" s="144"/>
    </row>
    <row r="38" spans="1:15" ht="12.75" customHeight="1">
      <c r="A38" s="120">
        <f>'Sheet 9'!$B$3</f>
        <v>0</v>
      </c>
      <c r="B38" s="145" t="str">
        <f>IF('Sheet 9'!$E$7="X","X","   ")</f>
        <v>   </v>
      </c>
      <c r="C38" s="145" t="str">
        <f>IF('Sheet 9'!$G$7="X","X","   ")</f>
        <v>   </v>
      </c>
      <c r="D38" s="145" t="str">
        <f>IF('Sheet 9'!$G$8="X","X","   ")</f>
        <v>   </v>
      </c>
      <c r="E38" s="145" t="str">
        <f>IF('Sheet 9'!$E$8="X","X","   ")</f>
        <v>   </v>
      </c>
      <c r="F38" s="145" t="str">
        <f>IF('Sheet 9'!$E$9="X","X","   ")</f>
        <v>   </v>
      </c>
      <c r="G38" s="145" t="str">
        <f>IF('Sheet 9'!$G$9="X","X","   ")</f>
        <v>   </v>
      </c>
      <c r="H38" s="145" t="str">
        <f>IF('Sheet 9'!$I$7="X","X","   ")</f>
        <v>   </v>
      </c>
      <c r="I38" s="3" t="s">
        <v>0</v>
      </c>
      <c r="J38" s="4">
        <f>'Sheet 9'!$I$14</f>
        <v>0</v>
      </c>
      <c r="K38" s="4">
        <f>'Sheet 9'!$I$27</f>
        <v>0</v>
      </c>
      <c r="L38" s="4">
        <f>'Sheet 9'!$I$32</f>
        <v>0</v>
      </c>
      <c r="M38" s="25">
        <f>SUM(K38-L38)</f>
        <v>0</v>
      </c>
      <c r="N38" s="21" t="str">
        <f>IF(J38=0,"  ",M38/J38)</f>
        <v>  </v>
      </c>
      <c r="O38" s="142">
        <f>'Sheet 9'!$A$49</f>
        <v>0</v>
      </c>
    </row>
    <row r="39" spans="1:15" ht="12.75">
      <c r="A39" s="156">
        <f>'Sheet 9'!$B$4</f>
        <v>0</v>
      </c>
      <c r="B39" s="146"/>
      <c r="C39" s="146"/>
      <c r="D39" s="146"/>
      <c r="E39" s="146"/>
      <c r="F39" s="146"/>
      <c r="G39" s="146"/>
      <c r="H39" s="146"/>
      <c r="I39" s="7" t="s">
        <v>12</v>
      </c>
      <c r="J39" s="9">
        <f>'Sheet 9'!$I$18</f>
        <v>0</v>
      </c>
      <c r="K39" s="9">
        <f>'Sheet 9'!$I$28</f>
        <v>0</v>
      </c>
      <c r="L39" s="9">
        <f>'Sheet 9'!$I$33</f>
        <v>0</v>
      </c>
      <c r="M39" s="25">
        <f>SUM(K39-L39)</f>
        <v>0</v>
      </c>
      <c r="N39" s="21" t="str">
        <f>IF(J39=0,"  ",M39/J39)</f>
        <v>  </v>
      </c>
      <c r="O39" s="143"/>
    </row>
    <row r="40" spans="1:15" ht="12.75">
      <c r="A40" s="156"/>
      <c r="B40" s="146"/>
      <c r="C40" s="146"/>
      <c r="D40" s="146"/>
      <c r="E40" s="146"/>
      <c r="F40" s="146"/>
      <c r="G40" s="146"/>
      <c r="H40" s="146"/>
      <c r="I40" s="8" t="s">
        <v>13</v>
      </c>
      <c r="J40" s="10"/>
      <c r="K40" s="9"/>
      <c r="L40" s="9"/>
      <c r="M40" s="25"/>
      <c r="N40" s="21"/>
      <c r="O40" s="143"/>
    </row>
    <row r="41" spans="1:15" ht="12.75">
      <c r="A41" s="30">
        <f>'Sheet 9'!$D$5</f>
        <v>0</v>
      </c>
      <c r="B41" s="147"/>
      <c r="C41" s="147"/>
      <c r="D41" s="147"/>
      <c r="E41" s="147"/>
      <c r="F41" s="147"/>
      <c r="G41" s="147"/>
      <c r="H41" s="147"/>
      <c r="I41" s="12" t="s">
        <v>14</v>
      </c>
      <c r="J41" s="11">
        <f>'Sheet 9'!$I$22</f>
        <v>0</v>
      </c>
      <c r="K41" s="5">
        <f>'Sheet 9'!$I$29</f>
        <v>0</v>
      </c>
      <c r="L41" s="5">
        <f>'Sheet 9'!$I$34</f>
        <v>0</v>
      </c>
      <c r="M41" s="25">
        <f>SUM(K41-L41)</f>
        <v>0</v>
      </c>
      <c r="N41" s="21" t="str">
        <f>IF(J41=0,"  ",M41/J41)</f>
        <v>  </v>
      </c>
      <c r="O41" s="144"/>
    </row>
    <row r="43" spans="1:15" ht="61.5" thickBot="1">
      <c r="A43" s="6" t="s">
        <v>10</v>
      </c>
      <c r="B43" s="124" t="s">
        <v>63</v>
      </c>
      <c r="C43" s="124" t="s">
        <v>64</v>
      </c>
      <c r="D43" s="124" t="s">
        <v>69</v>
      </c>
      <c r="E43" s="124" t="s">
        <v>67</v>
      </c>
      <c r="F43" s="124" t="s">
        <v>68</v>
      </c>
      <c r="G43" s="124" t="s">
        <v>70</v>
      </c>
      <c r="H43" s="124" t="s">
        <v>66</v>
      </c>
      <c r="I43" s="150" t="s">
        <v>1</v>
      </c>
      <c r="J43" s="150"/>
      <c r="K43" s="2" t="s">
        <v>2</v>
      </c>
      <c r="L43" s="2" t="s">
        <v>3</v>
      </c>
      <c r="M43" s="19" t="s">
        <v>4</v>
      </c>
      <c r="N43" s="19" t="s">
        <v>5</v>
      </c>
      <c r="O43" s="2" t="s">
        <v>6</v>
      </c>
    </row>
    <row r="44" ht="13.5" thickTop="1"/>
    <row r="45" spans="1:15" ht="12.75" customHeight="1">
      <c r="A45" s="120">
        <f>'Sheet 10'!$B$3</f>
        <v>0</v>
      </c>
      <c r="B45" s="145" t="str">
        <f>IF('Sheet 10'!$E$7="X","X","   ")</f>
        <v>   </v>
      </c>
      <c r="C45" s="145" t="str">
        <f>IF('Sheet 10'!$G$7="X","X","   ")</f>
        <v>   </v>
      </c>
      <c r="D45" s="145" t="str">
        <f>IF('Sheet 10'!$G$8="X","X","   ")</f>
        <v>   </v>
      </c>
      <c r="E45" s="145" t="str">
        <f>IF('Sheet 10'!$E$8="X","X","   ")</f>
        <v>   </v>
      </c>
      <c r="F45" s="145" t="str">
        <f>IF('Sheet 10'!$E$9="X","X","   ")</f>
        <v>   </v>
      </c>
      <c r="G45" s="145" t="str">
        <f>IF('Sheet 10'!$G$9="X","X","   ")</f>
        <v>   </v>
      </c>
      <c r="H45" s="145" t="str">
        <f>IF('Sheet 10'!$I$7="X","X","   ")</f>
        <v>   </v>
      </c>
      <c r="I45" s="3" t="s">
        <v>0</v>
      </c>
      <c r="J45" s="4">
        <f>'Sheet 10'!$I$14</f>
        <v>0</v>
      </c>
      <c r="K45" s="4">
        <f>'Sheet 10'!$I$27</f>
        <v>0</v>
      </c>
      <c r="L45" s="4">
        <f>'Sheet 10'!$I$32</f>
        <v>0</v>
      </c>
      <c r="M45" s="25">
        <f>SUM(K45-L45)</f>
        <v>0</v>
      </c>
      <c r="N45" s="21" t="str">
        <f>IF(J45=0,"  ",M45/J45)</f>
        <v>  </v>
      </c>
      <c r="O45" s="142">
        <f>'Sheet 10'!$A$49</f>
        <v>0</v>
      </c>
    </row>
    <row r="46" spans="1:15" ht="12.75">
      <c r="A46" s="156">
        <f>'Sheet 10'!$B$4</f>
        <v>0</v>
      </c>
      <c r="B46" s="146"/>
      <c r="C46" s="146"/>
      <c r="D46" s="146"/>
      <c r="E46" s="146"/>
      <c r="F46" s="146"/>
      <c r="G46" s="146"/>
      <c r="H46" s="146"/>
      <c r="I46" s="7" t="s">
        <v>12</v>
      </c>
      <c r="J46" s="9">
        <f>'Sheet 10'!$I$18</f>
        <v>0</v>
      </c>
      <c r="K46" s="9">
        <f>'Sheet 10'!$I$28</f>
        <v>0</v>
      </c>
      <c r="L46" s="9">
        <f>'Sheet 10'!$I$33</f>
        <v>0</v>
      </c>
      <c r="M46" s="25">
        <f>SUM(K46-L46)</f>
        <v>0</v>
      </c>
      <c r="N46" s="21" t="str">
        <f>IF(J46=0,"  ",M46/J46)</f>
        <v>  </v>
      </c>
      <c r="O46" s="143"/>
    </row>
    <row r="47" spans="1:15" ht="12.75">
      <c r="A47" s="156"/>
      <c r="B47" s="146"/>
      <c r="C47" s="146"/>
      <c r="D47" s="146"/>
      <c r="E47" s="146"/>
      <c r="F47" s="146"/>
      <c r="G47" s="146"/>
      <c r="H47" s="146"/>
      <c r="I47" s="8" t="s">
        <v>13</v>
      </c>
      <c r="J47" s="10"/>
      <c r="K47" s="9"/>
      <c r="L47" s="9"/>
      <c r="M47" s="25"/>
      <c r="N47" s="21"/>
      <c r="O47" s="143"/>
    </row>
    <row r="48" spans="1:15" ht="12.75">
      <c r="A48" s="30">
        <f>'Sheet 10'!$D$5</f>
        <v>0</v>
      </c>
      <c r="B48" s="147"/>
      <c r="C48" s="147"/>
      <c r="D48" s="147"/>
      <c r="E48" s="147"/>
      <c r="F48" s="147"/>
      <c r="G48" s="147"/>
      <c r="H48" s="147"/>
      <c r="I48" s="12" t="s">
        <v>14</v>
      </c>
      <c r="J48" s="11">
        <f>'Sheet 10'!$I$22</f>
        <v>0</v>
      </c>
      <c r="K48" s="5">
        <f>'Sheet 10'!$I$29</f>
        <v>0</v>
      </c>
      <c r="L48" s="5">
        <f>'Sheet 10'!$I$34</f>
        <v>0</v>
      </c>
      <c r="M48" s="25">
        <f>SUM(K48-L48)</f>
        <v>0</v>
      </c>
      <c r="N48" s="21" t="str">
        <f>IF(J48=0,"  ",M48/J48)</f>
        <v>  </v>
      </c>
      <c r="O48" s="144"/>
    </row>
    <row r="49" spans="1:15" ht="12.75">
      <c r="A49" s="120">
        <f>'Sheet 11'!$B$3</f>
        <v>0</v>
      </c>
      <c r="B49" s="145" t="str">
        <f>IF('Sheet 11'!$E$7="X","X","   ")</f>
        <v>   </v>
      </c>
      <c r="C49" s="145" t="str">
        <f>IF('Sheet 11'!$G$7="X","X","   ")</f>
        <v>   </v>
      </c>
      <c r="D49" s="145" t="str">
        <f>IF('Sheet 11'!$G$8="X","X","   ")</f>
        <v>   </v>
      </c>
      <c r="E49" s="145" t="str">
        <f>IF('Sheet 11'!$E$8="X","X","   ")</f>
        <v>   </v>
      </c>
      <c r="F49" s="145" t="str">
        <f>IF('Sheet 11'!$E$9="X","X","   ")</f>
        <v>   </v>
      </c>
      <c r="G49" s="145" t="str">
        <f>IF('Sheet 11'!$G$9="X","X","   ")</f>
        <v>   </v>
      </c>
      <c r="H49" s="145" t="str">
        <f>IF('Sheet 11'!$I$7="X","X","   ")</f>
        <v>   </v>
      </c>
      <c r="I49" s="3" t="s">
        <v>0</v>
      </c>
      <c r="J49" s="4">
        <f>'Sheet 11'!$I$14</f>
        <v>0</v>
      </c>
      <c r="K49" s="4">
        <f>'Sheet 11'!$I$27</f>
        <v>0</v>
      </c>
      <c r="L49" s="4">
        <f>'Sheet 11'!$I$32</f>
        <v>0</v>
      </c>
      <c r="M49" s="25">
        <f>SUM(K49-L49)</f>
        <v>0</v>
      </c>
      <c r="N49" s="21" t="str">
        <f>IF(J49=0,"  ",M49/J49)</f>
        <v>  </v>
      </c>
      <c r="O49" s="142">
        <f>'Sheet 11'!$A$49</f>
        <v>0</v>
      </c>
    </row>
    <row r="50" spans="1:15" ht="12.75">
      <c r="A50" s="156">
        <f>'Sheet 11'!$B$4</f>
        <v>0</v>
      </c>
      <c r="B50" s="146"/>
      <c r="C50" s="146"/>
      <c r="D50" s="146"/>
      <c r="E50" s="146"/>
      <c r="F50" s="146"/>
      <c r="G50" s="146"/>
      <c r="H50" s="146"/>
      <c r="I50" s="7" t="s">
        <v>12</v>
      </c>
      <c r="J50" s="9">
        <f>'Sheet 11'!$I$18</f>
        <v>0</v>
      </c>
      <c r="K50" s="9">
        <f>'Sheet 11'!$I$28</f>
        <v>0</v>
      </c>
      <c r="L50" s="9">
        <f>'Sheet 11'!$I$33</f>
        <v>0</v>
      </c>
      <c r="M50" s="25">
        <f>SUM(K50-L50)</f>
        <v>0</v>
      </c>
      <c r="N50" s="21" t="str">
        <f>IF(J50=0,"  ",M50/J50)</f>
        <v>  </v>
      </c>
      <c r="O50" s="143"/>
    </row>
    <row r="51" spans="1:15" ht="12.75">
      <c r="A51" s="156"/>
      <c r="B51" s="146"/>
      <c r="C51" s="146"/>
      <c r="D51" s="146"/>
      <c r="E51" s="146"/>
      <c r="F51" s="146"/>
      <c r="G51" s="146"/>
      <c r="H51" s="146"/>
      <c r="I51" s="8" t="s">
        <v>13</v>
      </c>
      <c r="J51" s="10"/>
      <c r="K51" s="9"/>
      <c r="L51" s="9"/>
      <c r="M51" s="25"/>
      <c r="N51" s="21"/>
      <c r="O51" s="143"/>
    </row>
    <row r="52" spans="1:15" ht="12.75">
      <c r="A52" s="30">
        <f>'Sheet 11'!$D$5</f>
        <v>0</v>
      </c>
      <c r="B52" s="147"/>
      <c r="C52" s="147"/>
      <c r="D52" s="147"/>
      <c r="E52" s="147"/>
      <c r="F52" s="147"/>
      <c r="G52" s="147"/>
      <c r="H52" s="147"/>
      <c r="I52" s="12" t="s">
        <v>14</v>
      </c>
      <c r="J52" s="11">
        <f>'Sheet 11'!$I$22</f>
        <v>0</v>
      </c>
      <c r="K52" s="5">
        <f>'Sheet 11'!$I$29</f>
        <v>0</v>
      </c>
      <c r="L52" s="5">
        <f>'Sheet 11'!$I$34</f>
        <v>0</v>
      </c>
      <c r="M52" s="25">
        <f>SUM(K52-L52)</f>
        <v>0</v>
      </c>
      <c r="N52" s="21" t="str">
        <f>IF(J52=0,"  ",M52/J52)</f>
        <v>  </v>
      </c>
      <c r="O52" s="144"/>
    </row>
    <row r="53" spans="1:15" ht="12.75">
      <c r="A53" s="120">
        <f>'Sheet 12'!$B$3</f>
        <v>0</v>
      </c>
      <c r="B53" s="145" t="str">
        <f>IF('Sheet 12'!$E$7="X","X","   ")</f>
        <v>   </v>
      </c>
      <c r="C53" s="145" t="str">
        <f>IF('Sheet 12'!$G$7="X","X","   ")</f>
        <v>   </v>
      </c>
      <c r="D53" s="145" t="str">
        <f>IF('Sheet 12'!$G$8="X","X","   ")</f>
        <v>   </v>
      </c>
      <c r="E53" s="145" t="str">
        <f>IF('Sheet 12'!$E$8="X","X","   ")</f>
        <v>   </v>
      </c>
      <c r="F53" s="145" t="str">
        <f>IF('Sheet 12'!$E$9="X","X","   ")</f>
        <v>   </v>
      </c>
      <c r="G53" s="145" t="str">
        <f>IF('Sheet 12'!$G$9="X","X","   ")</f>
        <v>   </v>
      </c>
      <c r="H53" s="145" t="str">
        <f>IF('Sheet 12'!$I$7="X","X","   ")</f>
        <v>   </v>
      </c>
      <c r="I53" s="3" t="s">
        <v>0</v>
      </c>
      <c r="J53" s="4">
        <f>'Sheet 12'!$I$14</f>
        <v>0</v>
      </c>
      <c r="K53" s="4">
        <f>'Sheet 12'!$I$27</f>
        <v>0</v>
      </c>
      <c r="L53" s="4">
        <f>'Sheet 12'!$I$32</f>
        <v>0</v>
      </c>
      <c r="M53" s="25">
        <f>SUM(K53-L53)</f>
        <v>0</v>
      </c>
      <c r="N53" s="21" t="str">
        <f>IF(J53=0,"  ",M53/J53)</f>
        <v>  </v>
      </c>
      <c r="O53" s="142">
        <f>'Sheet 12'!$A$49</f>
        <v>0</v>
      </c>
    </row>
    <row r="54" spans="1:15" ht="12.75">
      <c r="A54" s="156">
        <f>'Sheet 12'!$B$4</f>
        <v>0</v>
      </c>
      <c r="B54" s="146"/>
      <c r="C54" s="146"/>
      <c r="D54" s="146"/>
      <c r="E54" s="146"/>
      <c r="F54" s="146"/>
      <c r="G54" s="146"/>
      <c r="H54" s="146"/>
      <c r="I54" s="7" t="s">
        <v>12</v>
      </c>
      <c r="J54" s="9">
        <f>'Sheet 12'!$I$18</f>
        <v>0</v>
      </c>
      <c r="K54" s="9">
        <f>'Sheet 12'!$I$28</f>
        <v>0</v>
      </c>
      <c r="L54" s="9">
        <f>'Sheet 12'!$I$33</f>
        <v>0</v>
      </c>
      <c r="M54" s="25">
        <f>SUM(K54-L54)</f>
        <v>0</v>
      </c>
      <c r="N54" s="21" t="str">
        <f>IF(J54=0,"  ",M54/J54)</f>
        <v>  </v>
      </c>
      <c r="O54" s="143"/>
    </row>
    <row r="55" spans="1:15" ht="12.75">
      <c r="A55" s="156"/>
      <c r="B55" s="146"/>
      <c r="C55" s="146"/>
      <c r="D55" s="146"/>
      <c r="E55" s="146"/>
      <c r="F55" s="146"/>
      <c r="G55" s="146"/>
      <c r="H55" s="146"/>
      <c r="I55" s="8" t="s">
        <v>13</v>
      </c>
      <c r="J55" s="10"/>
      <c r="K55" s="9"/>
      <c r="L55" s="9"/>
      <c r="M55" s="25"/>
      <c r="N55" s="21"/>
      <c r="O55" s="143"/>
    </row>
    <row r="56" spans="1:15" ht="12.75">
      <c r="A56" s="30">
        <f>'Sheet 12'!$D$5</f>
        <v>0</v>
      </c>
      <c r="B56" s="147"/>
      <c r="C56" s="147"/>
      <c r="D56" s="147"/>
      <c r="E56" s="147"/>
      <c r="F56" s="147"/>
      <c r="G56" s="147"/>
      <c r="H56" s="147"/>
      <c r="I56" s="12" t="s">
        <v>14</v>
      </c>
      <c r="J56" s="11">
        <f>'Sheet 12'!$I$22</f>
        <v>0</v>
      </c>
      <c r="K56" s="5">
        <f>'Sheet 12'!$I$29</f>
        <v>0</v>
      </c>
      <c r="L56" s="5">
        <f>'Sheet 12'!$I$34</f>
        <v>0</v>
      </c>
      <c r="M56" s="25">
        <f>SUM(K56-L56)</f>
        <v>0</v>
      </c>
      <c r="N56" s="21" t="str">
        <f>IF(J56=0,"  ",M56/J56)</f>
        <v>  </v>
      </c>
      <c r="O56" s="144"/>
    </row>
    <row r="57" spans="1:15" ht="12.75">
      <c r="A57" s="120">
        <f>'Sheet 13'!$B$3</f>
        <v>0</v>
      </c>
      <c r="B57" s="145" t="str">
        <f>IF('Sheet 13'!$E$7="X","X","   ")</f>
        <v>   </v>
      </c>
      <c r="C57" s="145" t="str">
        <f>IF('Sheet 13'!$G$7="X","X","   ")</f>
        <v>   </v>
      </c>
      <c r="D57" s="145" t="str">
        <f>IF('Sheet 13'!$G$8="X","X","   ")</f>
        <v>   </v>
      </c>
      <c r="E57" s="145" t="str">
        <f>IF('Sheet 13'!$E$8="X","X","   ")</f>
        <v>   </v>
      </c>
      <c r="F57" s="145" t="str">
        <f>IF('Sheet 13'!$E$9="X","X","   ")</f>
        <v>   </v>
      </c>
      <c r="G57" s="145" t="str">
        <f>IF('Sheet 13'!$G$9="X","X","   ")</f>
        <v>   </v>
      </c>
      <c r="H57" s="145" t="str">
        <f>IF('Sheet 13'!$I$7="X","X","   ")</f>
        <v>   </v>
      </c>
      <c r="I57" s="3" t="s">
        <v>0</v>
      </c>
      <c r="J57" s="4">
        <f>'Sheet 13'!$I$14</f>
        <v>0</v>
      </c>
      <c r="K57" s="4">
        <f>'Sheet 13'!$I$27</f>
        <v>0</v>
      </c>
      <c r="L57" s="4">
        <f>'Sheet 13'!$I$32</f>
        <v>0</v>
      </c>
      <c r="M57" s="25">
        <f>SUM(K57-L57)</f>
        <v>0</v>
      </c>
      <c r="N57" s="21" t="str">
        <f>IF(J57=0,"  ",M57/J57)</f>
        <v>  </v>
      </c>
      <c r="O57" s="142">
        <f>'Sheet 13'!$A$49</f>
        <v>0</v>
      </c>
    </row>
    <row r="58" spans="1:15" ht="12.75">
      <c r="A58" s="156">
        <f>'Sheet 13'!$B$4</f>
        <v>0</v>
      </c>
      <c r="B58" s="146"/>
      <c r="C58" s="146"/>
      <c r="D58" s="146"/>
      <c r="E58" s="146"/>
      <c r="F58" s="146"/>
      <c r="G58" s="146"/>
      <c r="H58" s="146"/>
      <c r="I58" s="7" t="s">
        <v>12</v>
      </c>
      <c r="J58" s="9">
        <f>'Sheet 13'!$I$18</f>
        <v>0</v>
      </c>
      <c r="K58" s="9">
        <f>'Sheet 13'!$I$28</f>
        <v>0</v>
      </c>
      <c r="L58" s="9">
        <f>'Sheet 13'!$I$33</f>
        <v>0</v>
      </c>
      <c r="M58" s="25">
        <f>SUM(K58-L58)</f>
        <v>0</v>
      </c>
      <c r="N58" s="21" t="str">
        <f>IF(J58=0,"  ",M58/J58)</f>
        <v>  </v>
      </c>
      <c r="O58" s="143"/>
    </row>
    <row r="59" spans="1:15" ht="12.75">
      <c r="A59" s="156"/>
      <c r="B59" s="146"/>
      <c r="C59" s="146"/>
      <c r="D59" s="146"/>
      <c r="E59" s="146"/>
      <c r="F59" s="146"/>
      <c r="G59" s="146"/>
      <c r="H59" s="146"/>
      <c r="I59" s="8" t="s">
        <v>13</v>
      </c>
      <c r="J59" s="10"/>
      <c r="K59" s="9"/>
      <c r="L59" s="9"/>
      <c r="M59" s="25"/>
      <c r="N59" s="21"/>
      <c r="O59" s="143"/>
    </row>
    <row r="60" spans="1:15" ht="12.75">
      <c r="A60" s="30">
        <f>'Sheet 13'!$D$5</f>
        <v>0</v>
      </c>
      <c r="B60" s="147"/>
      <c r="C60" s="147"/>
      <c r="D60" s="147"/>
      <c r="E60" s="147"/>
      <c r="F60" s="147"/>
      <c r="G60" s="147"/>
      <c r="H60" s="147"/>
      <c r="I60" s="12" t="s">
        <v>14</v>
      </c>
      <c r="J60" s="11">
        <f>'Sheet 13'!$I$22</f>
        <v>0</v>
      </c>
      <c r="K60" s="5">
        <f>'Sheet 13'!$I$29</f>
        <v>0</v>
      </c>
      <c r="L60" s="5">
        <f>'Sheet 13'!$I$34</f>
        <v>0</v>
      </c>
      <c r="M60" s="25">
        <f>SUM(K60-L60)</f>
        <v>0</v>
      </c>
      <c r="N60" s="21" t="str">
        <f>IF(J60=0,"  ",M60/J60)</f>
        <v>  </v>
      </c>
      <c r="O60" s="144"/>
    </row>
    <row r="61" spans="1:15" ht="12.75">
      <c r="A61" s="120">
        <f>'Sheet 14'!$B$3</f>
        <v>0</v>
      </c>
      <c r="B61" s="145" t="str">
        <f>IF('Sheet 14'!$E$7="X","X","   ")</f>
        <v>   </v>
      </c>
      <c r="C61" s="145" t="str">
        <f>IF('Sheet 14'!$G$7="X","X","   ")</f>
        <v>   </v>
      </c>
      <c r="D61" s="145" t="str">
        <f>IF('Sheet 14'!$G$8="X","X","   ")</f>
        <v>   </v>
      </c>
      <c r="E61" s="145" t="str">
        <f>IF('Sheet 14'!$E$8="X","X","   ")</f>
        <v>   </v>
      </c>
      <c r="F61" s="145" t="str">
        <f>IF('Sheet 14'!$E$9="X","X","   ")</f>
        <v>   </v>
      </c>
      <c r="G61" s="145" t="str">
        <f>IF('Sheet 14'!$G$9="X","X","   ")</f>
        <v>   </v>
      </c>
      <c r="H61" s="145" t="str">
        <f>IF('Sheet 14'!$I$7="X","X","   ")</f>
        <v>   </v>
      </c>
      <c r="I61" s="3" t="s">
        <v>0</v>
      </c>
      <c r="J61" s="4">
        <f>'Sheet 14'!$I$14</f>
        <v>0</v>
      </c>
      <c r="K61" s="4">
        <f>'Sheet 14'!$I$27</f>
        <v>0</v>
      </c>
      <c r="L61" s="4">
        <f>'Sheet 14'!$I$32</f>
        <v>0</v>
      </c>
      <c r="M61" s="25">
        <f>SUM(K61-L61)</f>
        <v>0</v>
      </c>
      <c r="N61" s="21" t="str">
        <f>IF(J61=0,"  ",M61/J61)</f>
        <v>  </v>
      </c>
      <c r="O61" s="142">
        <f>'Sheet 14'!$A$49</f>
        <v>0</v>
      </c>
    </row>
    <row r="62" spans="1:15" ht="12.75">
      <c r="A62" s="156">
        <f>'Sheet 14'!$B$4</f>
        <v>0</v>
      </c>
      <c r="B62" s="146"/>
      <c r="C62" s="146"/>
      <c r="D62" s="146"/>
      <c r="E62" s="146"/>
      <c r="F62" s="146"/>
      <c r="G62" s="146"/>
      <c r="H62" s="146"/>
      <c r="I62" s="7" t="s">
        <v>12</v>
      </c>
      <c r="J62" s="9">
        <f>'Sheet 14'!$I$18</f>
        <v>0</v>
      </c>
      <c r="K62" s="9">
        <f>'Sheet 14'!$I$28</f>
        <v>0</v>
      </c>
      <c r="L62" s="9">
        <f>'Sheet 14'!$I$33</f>
        <v>0</v>
      </c>
      <c r="M62" s="25">
        <f>SUM(K62-L62)</f>
        <v>0</v>
      </c>
      <c r="N62" s="21" t="str">
        <f>IF(J62=0,"  ",M62/J62)</f>
        <v>  </v>
      </c>
      <c r="O62" s="143"/>
    </row>
    <row r="63" spans="1:15" ht="12.75">
      <c r="A63" s="156"/>
      <c r="B63" s="146"/>
      <c r="C63" s="146"/>
      <c r="D63" s="146"/>
      <c r="E63" s="146"/>
      <c r="F63" s="146"/>
      <c r="G63" s="146"/>
      <c r="H63" s="146"/>
      <c r="I63" s="8" t="s">
        <v>13</v>
      </c>
      <c r="J63" s="10"/>
      <c r="K63" s="9"/>
      <c r="L63" s="9"/>
      <c r="M63" s="25"/>
      <c r="N63" s="21"/>
      <c r="O63" s="143"/>
    </row>
    <row r="64" spans="1:15" ht="12.75">
      <c r="A64" s="30">
        <f>'Sheet 14'!$D$5</f>
        <v>0</v>
      </c>
      <c r="B64" s="147"/>
      <c r="C64" s="147"/>
      <c r="D64" s="147"/>
      <c r="E64" s="147"/>
      <c r="F64" s="147"/>
      <c r="G64" s="147"/>
      <c r="H64" s="147"/>
      <c r="I64" s="12" t="s">
        <v>14</v>
      </c>
      <c r="J64" s="11">
        <f>'Sheet 14'!$I$22</f>
        <v>0</v>
      </c>
      <c r="K64" s="5">
        <f>'Sheet 14'!$I$29</f>
        <v>0</v>
      </c>
      <c r="L64" s="5">
        <f>'Sheet 14'!$I$34</f>
        <v>0</v>
      </c>
      <c r="M64" s="25">
        <f>SUM(K64-L64)</f>
        <v>0</v>
      </c>
      <c r="N64" s="21" t="str">
        <f>IF(J64=0,"  ",M64/J64)</f>
        <v>  </v>
      </c>
      <c r="O64" s="144"/>
    </row>
    <row r="65" spans="1:15" ht="12.75">
      <c r="A65" s="120">
        <f>'Sheet 15'!$B$3</f>
        <v>0</v>
      </c>
      <c r="B65" s="145" t="str">
        <f>IF('Sheet 15'!$E$7="X","X","   ")</f>
        <v>   </v>
      </c>
      <c r="C65" s="145" t="str">
        <f>IF('Sheet 15'!$G$7="X","X","   ")</f>
        <v>   </v>
      </c>
      <c r="D65" s="145" t="str">
        <f>IF('Sheet 15'!$G$8="X","X","   ")</f>
        <v>   </v>
      </c>
      <c r="E65" s="145" t="str">
        <f>IF('Sheet 15'!$E$8="X","X","   ")</f>
        <v>   </v>
      </c>
      <c r="F65" s="145" t="str">
        <f>IF('Sheet 15'!$E$9="X","X","   ")</f>
        <v>   </v>
      </c>
      <c r="G65" s="145" t="str">
        <f>IF('Sheet 15'!$G$9="X","X","   ")</f>
        <v>   </v>
      </c>
      <c r="H65" s="145" t="str">
        <f>IF('Sheet 15'!$I$7="X","X","   ")</f>
        <v>   </v>
      </c>
      <c r="I65" s="3" t="s">
        <v>0</v>
      </c>
      <c r="J65" s="4">
        <f>'Sheet 15'!$I$14</f>
        <v>0</v>
      </c>
      <c r="K65" s="4">
        <f>'Sheet 15'!$I$27</f>
        <v>0</v>
      </c>
      <c r="L65" s="4">
        <f>'Sheet 15'!$I$32</f>
        <v>0</v>
      </c>
      <c r="M65" s="25">
        <f>SUM(K65-L65)</f>
        <v>0</v>
      </c>
      <c r="N65" s="21" t="str">
        <f>IF(J65=0,"  ",M65/J65)</f>
        <v>  </v>
      </c>
      <c r="O65" s="142">
        <f>'Sheet 15'!$A$49</f>
        <v>0</v>
      </c>
    </row>
    <row r="66" spans="1:15" ht="12.75">
      <c r="A66" s="156">
        <f>'Sheet 15'!$B$4</f>
        <v>0</v>
      </c>
      <c r="B66" s="146"/>
      <c r="C66" s="146"/>
      <c r="D66" s="146"/>
      <c r="E66" s="146"/>
      <c r="F66" s="146"/>
      <c r="G66" s="146"/>
      <c r="H66" s="146"/>
      <c r="I66" s="7" t="s">
        <v>12</v>
      </c>
      <c r="J66" s="9">
        <f>'Sheet 15'!$I$18</f>
        <v>0</v>
      </c>
      <c r="K66" s="9">
        <f>'Sheet 15'!$I$28</f>
        <v>0</v>
      </c>
      <c r="L66" s="9">
        <f>'Sheet 15'!$I$33</f>
        <v>0</v>
      </c>
      <c r="M66" s="25">
        <f>SUM(K66-L66)</f>
        <v>0</v>
      </c>
      <c r="N66" s="21" t="str">
        <f>IF(J66=0,"  ",M66/J66)</f>
        <v>  </v>
      </c>
      <c r="O66" s="143"/>
    </row>
    <row r="67" spans="1:15" ht="12.75">
      <c r="A67" s="156"/>
      <c r="B67" s="146"/>
      <c r="C67" s="146"/>
      <c r="D67" s="146"/>
      <c r="E67" s="146"/>
      <c r="F67" s="146"/>
      <c r="G67" s="146"/>
      <c r="H67" s="146"/>
      <c r="I67" s="8" t="s">
        <v>13</v>
      </c>
      <c r="J67" s="10"/>
      <c r="K67" s="9"/>
      <c r="L67" s="9"/>
      <c r="M67" s="25"/>
      <c r="N67" s="21"/>
      <c r="O67" s="143"/>
    </row>
    <row r="68" spans="1:15" ht="12.75">
      <c r="A68" s="30">
        <f>'Sheet 15'!$D$5</f>
        <v>0</v>
      </c>
      <c r="B68" s="147"/>
      <c r="C68" s="147"/>
      <c r="D68" s="147"/>
      <c r="E68" s="147"/>
      <c r="F68" s="147"/>
      <c r="G68" s="147"/>
      <c r="H68" s="147"/>
      <c r="I68" s="12" t="s">
        <v>14</v>
      </c>
      <c r="J68" s="11">
        <f>'Sheet 15'!$I$22</f>
        <v>0</v>
      </c>
      <c r="K68" s="5">
        <f>'Sheet 15'!$I$29</f>
        <v>0</v>
      </c>
      <c r="L68" s="5">
        <f>'Sheet 15'!$I$34</f>
        <v>0</v>
      </c>
      <c r="M68" s="25">
        <f>SUM(K68-L68)</f>
        <v>0</v>
      </c>
      <c r="N68" s="21" t="str">
        <f>IF(J68=0,"  ",M68/J68)</f>
        <v>  </v>
      </c>
      <c r="O68" s="144"/>
    </row>
    <row r="69" spans="1:15" ht="12.75">
      <c r="A69" s="120">
        <f>'Sheet 16'!$B$3</f>
        <v>0</v>
      </c>
      <c r="B69" s="145" t="str">
        <f>IF('Sheet 16'!$E$7="X","X","   ")</f>
        <v>   </v>
      </c>
      <c r="C69" s="145" t="str">
        <f>IF('Sheet 16'!$G$7="X","X","   ")</f>
        <v>   </v>
      </c>
      <c r="D69" s="145" t="str">
        <f>IF('Sheet 16'!$G$8="X","X","   ")</f>
        <v>   </v>
      </c>
      <c r="E69" s="145" t="str">
        <f>IF('Sheet 16'!$E$8="X","X","   ")</f>
        <v>   </v>
      </c>
      <c r="F69" s="145" t="str">
        <f>IF('Sheet 16'!$E$9="X","X","   ")</f>
        <v>   </v>
      </c>
      <c r="G69" s="145" t="str">
        <f>IF('Sheet 16'!$G$9="X","X","   ")</f>
        <v>   </v>
      </c>
      <c r="H69" s="145" t="str">
        <f>IF('Sheet 16'!$I$7="X","X","   ")</f>
        <v>   </v>
      </c>
      <c r="I69" s="3" t="s">
        <v>0</v>
      </c>
      <c r="J69" s="4">
        <f>'Sheet 16'!$I$14</f>
        <v>0</v>
      </c>
      <c r="K69" s="4">
        <f>'Sheet 16'!$I$27</f>
        <v>0</v>
      </c>
      <c r="L69" s="4">
        <f>'Sheet 16'!$I$32</f>
        <v>0</v>
      </c>
      <c r="M69" s="25">
        <f>SUM(K69-L69)</f>
        <v>0</v>
      </c>
      <c r="N69" s="21" t="str">
        <f>IF(J69=0,"  ",M69/J69)</f>
        <v>  </v>
      </c>
      <c r="O69" s="142">
        <f>'Sheet 16'!$A$49</f>
        <v>0</v>
      </c>
    </row>
    <row r="70" spans="1:15" ht="12.75">
      <c r="A70" s="156">
        <f>'Sheet 16'!$B$4</f>
        <v>0</v>
      </c>
      <c r="B70" s="146"/>
      <c r="C70" s="146"/>
      <c r="D70" s="146"/>
      <c r="E70" s="146"/>
      <c r="F70" s="146"/>
      <c r="G70" s="146"/>
      <c r="H70" s="146"/>
      <c r="I70" s="7" t="s">
        <v>12</v>
      </c>
      <c r="J70" s="9">
        <f>'Sheet 16'!$I$18</f>
        <v>0</v>
      </c>
      <c r="K70" s="9">
        <f>'Sheet 16'!$I$28</f>
        <v>0</v>
      </c>
      <c r="L70" s="9">
        <f>'Sheet 16'!$I$33</f>
        <v>0</v>
      </c>
      <c r="M70" s="25">
        <f>SUM(K70-L70)</f>
        <v>0</v>
      </c>
      <c r="N70" s="21" t="str">
        <f>IF(J70=0,"  ",M70/J70)</f>
        <v>  </v>
      </c>
      <c r="O70" s="143"/>
    </row>
    <row r="71" spans="1:15" ht="12.75">
      <c r="A71" s="156"/>
      <c r="B71" s="146"/>
      <c r="C71" s="146"/>
      <c r="D71" s="146"/>
      <c r="E71" s="146"/>
      <c r="F71" s="146"/>
      <c r="G71" s="146"/>
      <c r="H71" s="146"/>
      <c r="I71" s="8" t="s">
        <v>13</v>
      </c>
      <c r="J71" s="10"/>
      <c r="K71" s="9"/>
      <c r="L71" s="9"/>
      <c r="M71" s="25"/>
      <c r="N71" s="21"/>
      <c r="O71" s="143"/>
    </row>
    <row r="72" spans="1:15" ht="12.75">
      <c r="A72" s="30">
        <f>'Sheet 16'!$D$5</f>
        <v>0</v>
      </c>
      <c r="B72" s="147"/>
      <c r="C72" s="147"/>
      <c r="D72" s="147"/>
      <c r="E72" s="147"/>
      <c r="F72" s="147"/>
      <c r="G72" s="147"/>
      <c r="H72" s="147"/>
      <c r="I72" s="12" t="s">
        <v>14</v>
      </c>
      <c r="J72" s="11">
        <f>'Sheet 16'!$I$22</f>
        <v>0</v>
      </c>
      <c r="K72" s="5">
        <f>'Sheet 16'!$I$29</f>
        <v>0</v>
      </c>
      <c r="L72" s="5">
        <f>'Sheet 16'!$I$34</f>
        <v>0</v>
      </c>
      <c r="M72" s="25">
        <f>SUM(K72-L72)</f>
        <v>0</v>
      </c>
      <c r="N72" s="21" t="str">
        <f>IF(J72=0,"  ",M72/J72)</f>
        <v>  </v>
      </c>
      <c r="O72" s="144"/>
    </row>
    <row r="73" spans="1:15" ht="12.75">
      <c r="A73" s="120">
        <f>'Sheet 17'!$B$3</f>
        <v>0</v>
      </c>
      <c r="B73" s="145" t="str">
        <f>IF('Sheet 17'!$E$7="X","X","   ")</f>
        <v>   </v>
      </c>
      <c r="C73" s="145" t="str">
        <f>IF('Sheet 17'!$G$7="X","X","   ")</f>
        <v>   </v>
      </c>
      <c r="D73" s="145" t="str">
        <f>IF('Sheet 17'!$G$8="X","X","   ")</f>
        <v>   </v>
      </c>
      <c r="E73" s="145" t="str">
        <f>IF('Sheet 17'!$E$8="X","X","   ")</f>
        <v>   </v>
      </c>
      <c r="F73" s="145" t="str">
        <f>IF('Sheet 17'!$E$9="X","X","   ")</f>
        <v>   </v>
      </c>
      <c r="G73" s="145" t="str">
        <f>IF('Sheet 17'!$G$9="X","X","   ")</f>
        <v>   </v>
      </c>
      <c r="H73" s="145" t="str">
        <f>IF('Sheet 17'!$I$7="X","X","   ")</f>
        <v>   </v>
      </c>
      <c r="I73" s="3" t="s">
        <v>0</v>
      </c>
      <c r="J73" s="4">
        <f>'Sheet 17'!$I$14</f>
        <v>0</v>
      </c>
      <c r="K73" s="4">
        <f>'Sheet 17'!$I$27</f>
        <v>0</v>
      </c>
      <c r="L73" s="4">
        <f>'Sheet 17'!$I$32</f>
        <v>0</v>
      </c>
      <c r="M73" s="25">
        <f>SUM(K73-L73)</f>
        <v>0</v>
      </c>
      <c r="N73" s="21" t="str">
        <f>IF(J73=0,"  ",M73/J73)</f>
        <v>  </v>
      </c>
      <c r="O73" s="142">
        <f>'Sheet 17'!$A$49</f>
        <v>0</v>
      </c>
    </row>
    <row r="74" spans="1:15" ht="12.75">
      <c r="A74" s="156">
        <f>'Sheet 17'!$B$4</f>
        <v>0</v>
      </c>
      <c r="B74" s="146"/>
      <c r="C74" s="146"/>
      <c r="D74" s="146"/>
      <c r="E74" s="146"/>
      <c r="F74" s="146"/>
      <c r="G74" s="146"/>
      <c r="H74" s="146"/>
      <c r="I74" s="7" t="s">
        <v>12</v>
      </c>
      <c r="J74" s="9">
        <f>'Sheet 17'!$I$18</f>
        <v>0</v>
      </c>
      <c r="K74" s="9">
        <f>'Sheet 17'!$I$28</f>
        <v>0</v>
      </c>
      <c r="L74" s="9">
        <f>'Sheet 17'!$I$33</f>
        <v>0</v>
      </c>
      <c r="M74" s="25">
        <f>SUM(K74-L74)</f>
        <v>0</v>
      </c>
      <c r="N74" s="21" t="str">
        <f>IF(J74=0,"  ",M74/J74)</f>
        <v>  </v>
      </c>
      <c r="O74" s="143"/>
    </row>
    <row r="75" spans="1:15" ht="12.75">
      <c r="A75" s="156"/>
      <c r="B75" s="146"/>
      <c r="C75" s="146"/>
      <c r="D75" s="146"/>
      <c r="E75" s="146"/>
      <c r="F75" s="146"/>
      <c r="G75" s="146"/>
      <c r="H75" s="146"/>
      <c r="I75" s="8" t="s">
        <v>13</v>
      </c>
      <c r="J75" s="10"/>
      <c r="K75" s="9"/>
      <c r="L75" s="9"/>
      <c r="M75" s="25"/>
      <c r="N75" s="21"/>
      <c r="O75" s="143"/>
    </row>
    <row r="76" spans="1:15" ht="12.75">
      <c r="A76" s="30">
        <f>'Sheet 17'!$D$5</f>
        <v>0</v>
      </c>
      <c r="B76" s="147"/>
      <c r="C76" s="147"/>
      <c r="D76" s="147"/>
      <c r="E76" s="147"/>
      <c r="F76" s="147"/>
      <c r="G76" s="147"/>
      <c r="H76" s="147"/>
      <c r="I76" s="12" t="s">
        <v>14</v>
      </c>
      <c r="J76" s="11">
        <f>'Sheet 17'!$I$22</f>
        <v>0</v>
      </c>
      <c r="K76" s="5">
        <f>'Sheet 17'!$I$29</f>
        <v>0</v>
      </c>
      <c r="L76" s="5">
        <f>'Sheet 17'!$I$34</f>
        <v>0</v>
      </c>
      <c r="M76" s="25">
        <f>SUM(K76-L76)</f>
        <v>0</v>
      </c>
      <c r="N76" s="21" t="str">
        <f>IF(J76=0,"  ",M76/J76)</f>
        <v>  </v>
      </c>
      <c r="O76" s="144"/>
    </row>
    <row r="77" spans="1:15" ht="12.75">
      <c r="A77" s="120">
        <f>'Sheet 18'!$B$3</f>
        <v>0</v>
      </c>
      <c r="B77" s="145" t="str">
        <f>IF('Sheet 18'!$E$7="X","X","   ")</f>
        <v>   </v>
      </c>
      <c r="C77" s="145" t="str">
        <f>IF('Sheet 18'!$G$7="X","X","   ")</f>
        <v>   </v>
      </c>
      <c r="D77" s="145" t="str">
        <f>IF('Sheet 18'!$G$8="X","X","   ")</f>
        <v>   </v>
      </c>
      <c r="E77" s="145" t="str">
        <f>IF('Sheet 18'!$E$8="X","X","   ")</f>
        <v>   </v>
      </c>
      <c r="F77" s="145" t="str">
        <f>IF('Sheet 18'!$E$9="X","X","   ")</f>
        <v>   </v>
      </c>
      <c r="G77" s="145" t="str">
        <f>IF('Sheet 18'!$G$9="X","X","   ")</f>
        <v>   </v>
      </c>
      <c r="H77" s="145" t="str">
        <f>IF('Sheet 18'!$I$7="X","X","   ")</f>
        <v>   </v>
      </c>
      <c r="I77" s="3" t="s">
        <v>0</v>
      </c>
      <c r="J77" s="4">
        <f>'Sheet 18'!$I$14</f>
        <v>0</v>
      </c>
      <c r="K77" s="4">
        <f>'Sheet 18'!$I$27</f>
        <v>0</v>
      </c>
      <c r="L77" s="4">
        <f>'Sheet 18'!$I$32</f>
        <v>0</v>
      </c>
      <c r="M77" s="25">
        <f>SUM(K77-L77)</f>
        <v>0</v>
      </c>
      <c r="N77" s="21" t="str">
        <f>IF(J77=0,"  ",M77/J77)</f>
        <v>  </v>
      </c>
      <c r="O77" s="142">
        <f>'Sheet 18'!$A$49</f>
        <v>0</v>
      </c>
    </row>
    <row r="78" spans="1:15" ht="12.75">
      <c r="A78" s="156">
        <f>'Sheet 18'!$B$4</f>
        <v>0</v>
      </c>
      <c r="B78" s="146"/>
      <c r="C78" s="146"/>
      <c r="D78" s="146"/>
      <c r="E78" s="146"/>
      <c r="F78" s="146"/>
      <c r="G78" s="146"/>
      <c r="H78" s="146"/>
      <c r="I78" s="7" t="s">
        <v>12</v>
      </c>
      <c r="J78" s="9">
        <f>'Sheet 18'!$I$18</f>
        <v>0</v>
      </c>
      <c r="K78" s="9">
        <f>'Sheet 18'!$I$28</f>
        <v>0</v>
      </c>
      <c r="L78" s="9">
        <f>'Sheet 18'!$I$33</f>
        <v>0</v>
      </c>
      <c r="M78" s="25">
        <f>SUM(K78-L78)</f>
        <v>0</v>
      </c>
      <c r="N78" s="21" t="str">
        <f>IF(J78=0,"  ",M78/J78)</f>
        <v>  </v>
      </c>
      <c r="O78" s="143"/>
    </row>
    <row r="79" spans="1:15" ht="12.75">
      <c r="A79" s="156"/>
      <c r="B79" s="146"/>
      <c r="C79" s="146"/>
      <c r="D79" s="146"/>
      <c r="E79" s="146"/>
      <c r="F79" s="146"/>
      <c r="G79" s="146"/>
      <c r="H79" s="146"/>
      <c r="I79" s="8" t="s">
        <v>13</v>
      </c>
      <c r="J79" s="10"/>
      <c r="K79" s="9"/>
      <c r="L79" s="9"/>
      <c r="M79" s="25"/>
      <c r="N79" s="21"/>
      <c r="O79" s="143"/>
    </row>
    <row r="80" spans="1:15" ht="12.75">
      <c r="A80" s="30">
        <f>'Sheet 18'!$D$5</f>
        <v>0</v>
      </c>
      <c r="B80" s="147"/>
      <c r="C80" s="147"/>
      <c r="D80" s="147"/>
      <c r="E80" s="147"/>
      <c r="F80" s="147"/>
      <c r="G80" s="147"/>
      <c r="H80" s="147"/>
      <c r="I80" s="12" t="s">
        <v>14</v>
      </c>
      <c r="J80" s="11">
        <f>'Sheet 18'!$I$22</f>
        <v>0</v>
      </c>
      <c r="K80" s="5">
        <f>'Sheet 18'!$I$29</f>
        <v>0</v>
      </c>
      <c r="L80" s="5">
        <f>'Sheet 18'!$I$34</f>
        <v>0</v>
      </c>
      <c r="M80" s="25">
        <f>SUM(K80-L80)</f>
        <v>0</v>
      </c>
      <c r="N80" s="21" t="str">
        <f>IF(J80=0,"  ",M80/J80)</f>
        <v>  </v>
      </c>
      <c r="O80" s="144"/>
    </row>
    <row r="81" spans="9:14" ht="12.75" customHeight="1">
      <c r="I81" s="15"/>
      <c r="J81" s="1"/>
      <c r="K81" s="1"/>
      <c r="L81" s="1"/>
      <c r="M81" s="24"/>
      <c r="N81" s="24"/>
    </row>
    <row r="83" spans="1:15" ht="61.5" thickBot="1">
      <c r="A83" s="6" t="s">
        <v>10</v>
      </c>
      <c r="B83" s="124" t="s">
        <v>63</v>
      </c>
      <c r="C83" s="124" t="s">
        <v>64</v>
      </c>
      <c r="D83" s="124" t="s">
        <v>69</v>
      </c>
      <c r="E83" s="124" t="s">
        <v>67</v>
      </c>
      <c r="F83" s="124" t="s">
        <v>68</v>
      </c>
      <c r="G83" s="124" t="s">
        <v>70</v>
      </c>
      <c r="H83" s="124" t="s">
        <v>66</v>
      </c>
      <c r="I83" s="154" t="s">
        <v>1</v>
      </c>
      <c r="J83" s="155"/>
      <c r="K83" s="2" t="s">
        <v>2</v>
      </c>
      <c r="L83" s="2" t="s">
        <v>3</v>
      </c>
      <c r="M83" s="19" t="s">
        <v>4</v>
      </c>
      <c r="N83" s="19" t="s">
        <v>5</v>
      </c>
      <c r="O83" s="2" t="s">
        <v>6</v>
      </c>
    </row>
    <row r="84" ht="13.5" thickTop="1"/>
    <row r="85" spans="1:15" ht="12.75" customHeight="1">
      <c r="A85" s="120">
        <f>'Sheet 19'!$B$3</f>
        <v>0</v>
      </c>
      <c r="B85" s="145" t="str">
        <f>IF('Sheet 19'!$E$7="X","X","   ")</f>
        <v>   </v>
      </c>
      <c r="C85" s="145" t="str">
        <f>IF('Sheet 19'!$G$7="X","X","   ")</f>
        <v>   </v>
      </c>
      <c r="D85" s="145" t="str">
        <f>IF('Sheet 19'!$G$8="X","X","   ")</f>
        <v>   </v>
      </c>
      <c r="E85" s="145" t="str">
        <f>IF('Sheet 19'!$E$8="X","X","   ")</f>
        <v>   </v>
      </c>
      <c r="F85" s="145" t="str">
        <f>IF('Sheet 19'!$E$9="X","X","   ")</f>
        <v>   </v>
      </c>
      <c r="G85" s="145" t="str">
        <f>IF('Sheet 19'!$G$9="X","X","   ")</f>
        <v>   </v>
      </c>
      <c r="H85" s="145" t="str">
        <f>IF('Sheet 19'!$I$7="X","X","   ")</f>
        <v>   </v>
      </c>
      <c r="I85" s="3" t="s">
        <v>0</v>
      </c>
      <c r="J85" s="4">
        <f>'Sheet 19'!$I$14</f>
        <v>0</v>
      </c>
      <c r="K85" s="4">
        <f>'Sheet 19'!$I$27</f>
        <v>0</v>
      </c>
      <c r="L85" s="4">
        <f>'Sheet 19'!$I$32</f>
        <v>0</v>
      </c>
      <c r="M85" s="25">
        <f>SUM(K85-L85)</f>
        <v>0</v>
      </c>
      <c r="N85" s="21" t="str">
        <f>IF(J85=0,"  ",M85/J85)</f>
        <v>  </v>
      </c>
      <c r="O85" s="142">
        <f>'Sheet 19'!$A$49</f>
        <v>0</v>
      </c>
    </row>
    <row r="86" spans="1:15" ht="12.75">
      <c r="A86" s="156">
        <f>'Sheet 19'!$B$4</f>
        <v>0</v>
      </c>
      <c r="B86" s="146"/>
      <c r="C86" s="146"/>
      <c r="D86" s="146"/>
      <c r="E86" s="146"/>
      <c r="F86" s="146"/>
      <c r="G86" s="146"/>
      <c r="H86" s="146"/>
      <c r="I86" s="7" t="s">
        <v>12</v>
      </c>
      <c r="J86" s="9">
        <f>'Sheet 19'!$I$18</f>
        <v>0</v>
      </c>
      <c r="K86" s="9">
        <f>'Sheet 19'!$I$28</f>
        <v>0</v>
      </c>
      <c r="L86" s="9">
        <f>'Sheet 19'!$I$33</f>
        <v>0</v>
      </c>
      <c r="M86" s="25">
        <f>SUM(K86-L86)</f>
        <v>0</v>
      </c>
      <c r="N86" s="21" t="str">
        <f>IF(J86=0,"  ",M86/J86)</f>
        <v>  </v>
      </c>
      <c r="O86" s="143"/>
    </row>
    <row r="87" spans="1:15" ht="12.75">
      <c r="A87" s="156"/>
      <c r="B87" s="146"/>
      <c r="C87" s="146"/>
      <c r="D87" s="146"/>
      <c r="E87" s="146"/>
      <c r="F87" s="146"/>
      <c r="G87" s="146"/>
      <c r="H87" s="146"/>
      <c r="I87" s="8" t="s">
        <v>13</v>
      </c>
      <c r="J87" s="10"/>
      <c r="K87" s="9"/>
      <c r="L87" s="9"/>
      <c r="M87" s="25"/>
      <c r="N87" s="21"/>
      <c r="O87" s="143"/>
    </row>
    <row r="88" spans="1:15" ht="12.75">
      <c r="A88" s="30">
        <f>'Sheet 19'!$D$5</f>
        <v>0</v>
      </c>
      <c r="B88" s="147"/>
      <c r="C88" s="147"/>
      <c r="D88" s="147"/>
      <c r="E88" s="147"/>
      <c r="F88" s="147"/>
      <c r="G88" s="147"/>
      <c r="H88" s="147"/>
      <c r="I88" s="12" t="s">
        <v>14</v>
      </c>
      <c r="J88" s="11">
        <f>'Sheet 19'!$I$22</f>
        <v>0</v>
      </c>
      <c r="K88" s="5">
        <f>'Sheet 19'!$I$29</f>
        <v>0</v>
      </c>
      <c r="L88" s="5">
        <f>'Sheet 19'!$I$34</f>
        <v>0</v>
      </c>
      <c r="M88" s="25">
        <f>SUM(K88-L88)</f>
        <v>0</v>
      </c>
      <c r="N88" s="21" t="str">
        <f>IF(J88=0,"  ",M88/J88)</f>
        <v>  </v>
      </c>
      <c r="O88" s="144"/>
    </row>
    <row r="89" spans="1:15" ht="12.75">
      <c r="A89" s="120">
        <f>Sheet20!$B$3</f>
        <v>0</v>
      </c>
      <c r="B89" s="145" t="str">
        <f>IF(Sheet20!$E$7="X","X","   ")</f>
        <v>   </v>
      </c>
      <c r="C89" s="145" t="str">
        <f>IF(Sheet20!$G$7="X","X","   ")</f>
        <v>   </v>
      </c>
      <c r="D89" s="145" t="str">
        <f>IF(Sheet20!$G$8="X","X","   ")</f>
        <v>   </v>
      </c>
      <c r="E89" s="145" t="str">
        <f>IF(Sheet20!$E$8="X","X","   ")</f>
        <v>   </v>
      </c>
      <c r="F89" s="145" t="str">
        <f>IF(Sheet20!$E$9="X","X","   ")</f>
        <v>   </v>
      </c>
      <c r="G89" s="145" t="str">
        <f>IF(Sheet20!$G$9="X","X","   ")</f>
        <v>   </v>
      </c>
      <c r="H89" s="145" t="str">
        <f>IF(Sheet20!$I$7="X","X","   ")</f>
        <v>   </v>
      </c>
      <c r="I89" s="3" t="s">
        <v>0</v>
      </c>
      <c r="J89" s="4">
        <f>Sheet20!$I$14</f>
        <v>0</v>
      </c>
      <c r="K89" s="4">
        <f>Sheet20!$I$27</f>
        <v>0</v>
      </c>
      <c r="L89" s="4">
        <f>Sheet20!$I$32</f>
        <v>0</v>
      </c>
      <c r="M89" s="25">
        <f>SUM(K89-L89)</f>
        <v>0</v>
      </c>
      <c r="N89" s="21" t="str">
        <f>IF(J89=0,"  ",M89/J89)</f>
        <v>  </v>
      </c>
      <c r="O89" s="142">
        <f>Sheet20!$A$49</f>
        <v>0</v>
      </c>
    </row>
    <row r="90" spans="1:15" ht="12.75">
      <c r="A90" s="156">
        <f>Sheet20!$B$4</f>
        <v>0</v>
      </c>
      <c r="B90" s="146"/>
      <c r="C90" s="146"/>
      <c r="D90" s="146"/>
      <c r="E90" s="146"/>
      <c r="F90" s="146"/>
      <c r="G90" s="146"/>
      <c r="H90" s="146"/>
      <c r="I90" s="7" t="s">
        <v>12</v>
      </c>
      <c r="J90" s="9">
        <f>Sheet20!$I$18</f>
        <v>0</v>
      </c>
      <c r="K90" s="9">
        <f>Sheet20!$I$28</f>
        <v>0</v>
      </c>
      <c r="L90" s="9">
        <f>Sheet20!$I$33</f>
        <v>0</v>
      </c>
      <c r="M90" s="25">
        <f>SUM(K90-L90)</f>
        <v>0</v>
      </c>
      <c r="N90" s="21" t="str">
        <f>IF(J90=0,"  ",M90/J90)</f>
        <v>  </v>
      </c>
      <c r="O90" s="143"/>
    </row>
    <row r="91" spans="1:15" ht="12.75">
      <c r="A91" s="156"/>
      <c r="B91" s="146"/>
      <c r="C91" s="146"/>
      <c r="D91" s="146"/>
      <c r="E91" s="146"/>
      <c r="F91" s="146"/>
      <c r="G91" s="146"/>
      <c r="H91" s="146"/>
      <c r="I91" s="8" t="s">
        <v>13</v>
      </c>
      <c r="J91" s="10"/>
      <c r="K91" s="9"/>
      <c r="L91" s="9"/>
      <c r="M91" s="25"/>
      <c r="N91" s="21"/>
      <c r="O91" s="143"/>
    </row>
    <row r="92" spans="1:15" ht="12.75">
      <c r="A92" s="30">
        <f>Sheet20!$D$5</f>
        <v>0</v>
      </c>
      <c r="B92" s="147"/>
      <c r="C92" s="147"/>
      <c r="D92" s="147"/>
      <c r="E92" s="147"/>
      <c r="F92" s="147"/>
      <c r="G92" s="147"/>
      <c r="H92" s="147"/>
      <c r="I92" s="12" t="s">
        <v>14</v>
      </c>
      <c r="J92" s="11">
        <f>Sheet20!$I$22</f>
        <v>0</v>
      </c>
      <c r="K92" s="5">
        <f>Sheet20!$I$29</f>
        <v>0</v>
      </c>
      <c r="L92" s="5">
        <f>Sheet20!$I$34</f>
        <v>0</v>
      </c>
      <c r="M92" s="25">
        <f>SUM(K92-L92)</f>
        <v>0</v>
      </c>
      <c r="N92" s="21" t="str">
        <f>IF(J92=0,"  ",M92/J92)</f>
        <v>  </v>
      </c>
      <c r="O92" s="144"/>
    </row>
    <row r="93" spans="1:15" ht="12.75">
      <c r="A93" s="120">
        <f>Sheet21!$B$3</f>
        <v>0</v>
      </c>
      <c r="B93" s="145" t="str">
        <f>IF(Sheet21!$E$7="X","X","   ")</f>
        <v>   </v>
      </c>
      <c r="C93" s="145" t="str">
        <f>IF(Sheet21!$G$7="X","X","   ")</f>
        <v>   </v>
      </c>
      <c r="D93" s="145" t="str">
        <f>IF(Sheet21!$G$8="X","X","   ")</f>
        <v>   </v>
      </c>
      <c r="E93" s="145" t="str">
        <f>IF(Sheet21!$E$8="X","X","   ")</f>
        <v>   </v>
      </c>
      <c r="F93" s="145" t="str">
        <f>IF(Sheet21!$E$9="X","X","   ")</f>
        <v>   </v>
      </c>
      <c r="G93" s="145" t="str">
        <f>IF(Sheet21!$G$9="X","X","   ")</f>
        <v>   </v>
      </c>
      <c r="H93" s="145" t="str">
        <f>IF(Sheet21!$I$7="X","X","   ")</f>
        <v>   </v>
      </c>
      <c r="I93" s="3" t="s">
        <v>0</v>
      </c>
      <c r="J93" s="4">
        <f>Sheet21!$I$14</f>
        <v>0</v>
      </c>
      <c r="K93" s="4">
        <f>Sheet21!$I$27</f>
        <v>0</v>
      </c>
      <c r="L93" s="4">
        <f>Sheet21!$I$32</f>
        <v>0</v>
      </c>
      <c r="M93" s="25">
        <f>SUM(K93-L93)</f>
        <v>0</v>
      </c>
      <c r="N93" s="21" t="str">
        <f>IF(J93=0,"  ",M93/J93)</f>
        <v>  </v>
      </c>
      <c r="O93" s="142">
        <f>Sheet21!$A$49</f>
        <v>0</v>
      </c>
    </row>
    <row r="94" spans="1:15" ht="12.75">
      <c r="A94" s="156">
        <f>Sheet21!$B$4</f>
        <v>0</v>
      </c>
      <c r="B94" s="146"/>
      <c r="C94" s="146"/>
      <c r="D94" s="146"/>
      <c r="E94" s="146"/>
      <c r="F94" s="146"/>
      <c r="G94" s="146"/>
      <c r="H94" s="146"/>
      <c r="I94" s="7" t="s">
        <v>12</v>
      </c>
      <c r="J94" s="9">
        <f>Sheet21!$I$18</f>
        <v>0</v>
      </c>
      <c r="K94" s="9">
        <f>Sheet21!$I$28</f>
        <v>0</v>
      </c>
      <c r="L94" s="9">
        <f>Sheet21!$I$33</f>
        <v>0</v>
      </c>
      <c r="M94" s="25">
        <f>SUM(K94-L94)</f>
        <v>0</v>
      </c>
      <c r="N94" s="21" t="str">
        <f>IF(J94=0,"  ",M94/J94)</f>
        <v>  </v>
      </c>
      <c r="O94" s="143"/>
    </row>
    <row r="95" spans="1:15" ht="12.75">
      <c r="A95" s="156"/>
      <c r="B95" s="146"/>
      <c r="C95" s="146"/>
      <c r="D95" s="146"/>
      <c r="E95" s="146"/>
      <c r="F95" s="146"/>
      <c r="G95" s="146"/>
      <c r="H95" s="146"/>
      <c r="I95" s="8" t="s">
        <v>13</v>
      </c>
      <c r="J95" s="10"/>
      <c r="K95" s="9"/>
      <c r="L95" s="9"/>
      <c r="M95" s="25"/>
      <c r="N95" s="21"/>
      <c r="O95" s="143"/>
    </row>
    <row r="96" spans="1:15" ht="12.75">
      <c r="A96" s="30">
        <f>Sheet21!$D$5</f>
        <v>0</v>
      </c>
      <c r="B96" s="147"/>
      <c r="C96" s="147"/>
      <c r="D96" s="147"/>
      <c r="E96" s="147"/>
      <c r="F96" s="147"/>
      <c r="G96" s="147"/>
      <c r="H96" s="147"/>
      <c r="I96" s="12" t="s">
        <v>14</v>
      </c>
      <c r="J96" s="11">
        <f>Sheet21!$I$22</f>
        <v>0</v>
      </c>
      <c r="K96" s="5">
        <f>Sheet21!$I$29</f>
        <v>0</v>
      </c>
      <c r="L96" s="5">
        <f>Sheet21!$I$34</f>
        <v>0</v>
      </c>
      <c r="M96" s="25">
        <f>SUM(K96-L96)</f>
        <v>0</v>
      </c>
      <c r="N96" s="21" t="str">
        <f>IF(J96=0,"  ",M96/J96)</f>
        <v>  </v>
      </c>
      <c r="O96" s="144"/>
    </row>
    <row r="97" spans="1:15" ht="12.75">
      <c r="A97" s="120">
        <f>Sheet22!$B$3</f>
        <v>0</v>
      </c>
      <c r="B97" s="145" t="str">
        <f>IF(Sheet22!$E$7="X","X","   ")</f>
        <v>   </v>
      </c>
      <c r="C97" s="145" t="str">
        <f>IF(Sheet22!$G$7="X","X","   ")</f>
        <v>   </v>
      </c>
      <c r="D97" s="145" t="str">
        <f>IF(Sheet22!$G$8="X","X","   ")</f>
        <v>   </v>
      </c>
      <c r="E97" s="145" t="str">
        <f>IF(Sheet22!$E$8="X","X","   ")</f>
        <v>   </v>
      </c>
      <c r="F97" s="145" t="str">
        <f>IF(Sheet22!$E$9="X","X","   ")</f>
        <v>   </v>
      </c>
      <c r="G97" s="145" t="str">
        <f>IF(Sheet22!$G$9="X","X","   ")</f>
        <v>   </v>
      </c>
      <c r="H97" s="145" t="str">
        <f>IF(Sheet22!$I$7="X","X","   ")</f>
        <v>   </v>
      </c>
      <c r="I97" s="3" t="s">
        <v>0</v>
      </c>
      <c r="J97" s="4">
        <f>Sheet22!$I$14</f>
        <v>0</v>
      </c>
      <c r="K97" s="4">
        <f>Sheet22!$I$27</f>
        <v>0</v>
      </c>
      <c r="L97" s="4">
        <f>Sheet22!$I$32</f>
        <v>0</v>
      </c>
      <c r="M97" s="25">
        <f>SUM(K97-L97)</f>
        <v>0</v>
      </c>
      <c r="N97" s="21" t="str">
        <f>IF(J97=0,"  ",M97/J97)</f>
        <v>  </v>
      </c>
      <c r="O97" s="142">
        <f>Sheet22!$A$49</f>
        <v>0</v>
      </c>
    </row>
    <row r="98" spans="1:15" ht="12.75">
      <c r="A98" s="156">
        <f>Sheet22!$B$4</f>
        <v>0</v>
      </c>
      <c r="B98" s="146"/>
      <c r="C98" s="146"/>
      <c r="D98" s="146"/>
      <c r="E98" s="146"/>
      <c r="F98" s="146"/>
      <c r="G98" s="146"/>
      <c r="H98" s="146"/>
      <c r="I98" s="7" t="s">
        <v>12</v>
      </c>
      <c r="J98" s="9">
        <f>Sheet22!$I$18</f>
        <v>0</v>
      </c>
      <c r="K98" s="9">
        <f>Sheet22!$I$28</f>
        <v>0</v>
      </c>
      <c r="L98" s="9">
        <f>Sheet22!$I$33</f>
        <v>0</v>
      </c>
      <c r="M98" s="25">
        <f>SUM(K98-L98)</f>
        <v>0</v>
      </c>
      <c r="N98" s="21" t="str">
        <f>IF(J98=0,"  ",M98/J98)</f>
        <v>  </v>
      </c>
      <c r="O98" s="143"/>
    </row>
    <row r="99" spans="1:15" ht="12.75">
      <c r="A99" s="156"/>
      <c r="B99" s="146"/>
      <c r="C99" s="146"/>
      <c r="D99" s="146"/>
      <c r="E99" s="146"/>
      <c r="F99" s="146"/>
      <c r="G99" s="146"/>
      <c r="H99" s="146"/>
      <c r="I99" s="8" t="s">
        <v>13</v>
      </c>
      <c r="J99" s="10"/>
      <c r="K99" s="9"/>
      <c r="L99" s="9"/>
      <c r="M99" s="25"/>
      <c r="N99" s="21"/>
      <c r="O99" s="143"/>
    </row>
    <row r="100" spans="1:15" ht="12.75">
      <c r="A100" s="30">
        <f>Sheet22!$D$5</f>
        <v>0</v>
      </c>
      <c r="B100" s="147"/>
      <c r="C100" s="147"/>
      <c r="D100" s="147"/>
      <c r="E100" s="147"/>
      <c r="F100" s="147"/>
      <c r="G100" s="147"/>
      <c r="H100" s="147"/>
      <c r="I100" s="12" t="s">
        <v>14</v>
      </c>
      <c r="J100" s="11">
        <f>Sheet22!$I$22</f>
        <v>0</v>
      </c>
      <c r="K100" s="5">
        <f>Sheet22!$I$29</f>
        <v>0</v>
      </c>
      <c r="L100" s="5">
        <f>Sheet22!$I$34</f>
        <v>0</v>
      </c>
      <c r="M100" s="25">
        <f>SUM(K100-L100)</f>
        <v>0</v>
      </c>
      <c r="N100" s="21" t="str">
        <f>IF(J100=0,"  ",M100/J100)</f>
        <v>  </v>
      </c>
      <c r="O100" s="144"/>
    </row>
    <row r="101" spans="1:15" ht="12.75">
      <c r="A101" s="120">
        <f>Sheet23!$B$3</f>
        <v>0</v>
      </c>
      <c r="B101" s="145" t="str">
        <f>IF(Sheet23!$E$7="X","X","   ")</f>
        <v>   </v>
      </c>
      <c r="C101" s="145" t="str">
        <f>IF(Sheet23!$G$7="X","X","   ")</f>
        <v>   </v>
      </c>
      <c r="D101" s="145" t="str">
        <f>IF(Sheet23!$G$8="X","X","   ")</f>
        <v>   </v>
      </c>
      <c r="E101" s="145" t="str">
        <f>IF(Sheet23!$E$8="X","X","   ")</f>
        <v>   </v>
      </c>
      <c r="F101" s="145" t="str">
        <f>IF(Sheet23!$E$9="X","X","   ")</f>
        <v>   </v>
      </c>
      <c r="G101" s="145" t="str">
        <f>IF(Sheet23!$G$9="X","X","   ")</f>
        <v>   </v>
      </c>
      <c r="H101" s="145" t="str">
        <f>IF(Sheet23!$I$7="X","X","   ")</f>
        <v>   </v>
      </c>
      <c r="I101" s="3" t="s">
        <v>0</v>
      </c>
      <c r="J101" s="4">
        <f>Sheet23!$I$14</f>
        <v>0</v>
      </c>
      <c r="K101" s="4">
        <f>Sheet23!$I$27</f>
        <v>0</v>
      </c>
      <c r="L101" s="4">
        <f>Sheet23!$I$32</f>
        <v>0</v>
      </c>
      <c r="M101" s="25">
        <f>SUM(K101-L101)</f>
        <v>0</v>
      </c>
      <c r="N101" s="21" t="str">
        <f>IF(J101=0,"  ",M101/J101)</f>
        <v>  </v>
      </c>
      <c r="O101" s="142">
        <f>Sheet23!$A$49</f>
        <v>0</v>
      </c>
    </row>
    <row r="102" spans="1:15" ht="12.75">
      <c r="A102" s="156">
        <f>Sheet23!$B$4</f>
        <v>0</v>
      </c>
      <c r="B102" s="146"/>
      <c r="C102" s="146"/>
      <c r="D102" s="146"/>
      <c r="E102" s="146"/>
      <c r="F102" s="146"/>
      <c r="G102" s="146"/>
      <c r="H102" s="146"/>
      <c r="I102" s="7" t="s">
        <v>12</v>
      </c>
      <c r="J102" s="9">
        <f>Sheet23!$I$18</f>
        <v>0</v>
      </c>
      <c r="K102" s="9">
        <f>Sheet23!$I$28</f>
        <v>0</v>
      </c>
      <c r="L102" s="9">
        <f>Sheet23!$I$33</f>
        <v>0</v>
      </c>
      <c r="M102" s="25">
        <f>SUM(K102-L102)</f>
        <v>0</v>
      </c>
      <c r="N102" s="21" t="str">
        <f>IF(J102=0,"  ",M102/J102)</f>
        <v>  </v>
      </c>
      <c r="O102" s="143"/>
    </row>
    <row r="103" spans="1:15" ht="12.75">
      <c r="A103" s="156"/>
      <c r="B103" s="146"/>
      <c r="C103" s="146"/>
      <c r="D103" s="146"/>
      <c r="E103" s="146"/>
      <c r="F103" s="146"/>
      <c r="G103" s="146"/>
      <c r="H103" s="146"/>
      <c r="I103" s="8" t="s">
        <v>13</v>
      </c>
      <c r="J103" s="10"/>
      <c r="K103" s="9"/>
      <c r="L103" s="9"/>
      <c r="M103" s="25"/>
      <c r="N103" s="21"/>
      <c r="O103" s="143"/>
    </row>
    <row r="104" spans="1:15" ht="12.75">
      <c r="A104" s="30">
        <f>Sheet23!$D$5</f>
        <v>0</v>
      </c>
      <c r="B104" s="147"/>
      <c r="C104" s="147"/>
      <c r="D104" s="147"/>
      <c r="E104" s="147"/>
      <c r="F104" s="147"/>
      <c r="G104" s="147"/>
      <c r="H104" s="147"/>
      <c r="I104" s="12" t="s">
        <v>14</v>
      </c>
      <c r="J104" s="11">
        <f>Sheet23!$I$22</f>
        <v>0</v>
      </c>
      <c r="K104" s="5">
        <f>Sheet23!$I$29</f>
        <v>0</v>
      </c>
      <c r="L104" s="5">
        <f>Sheet23!$I$34</f>
        <v>0</v>
      </c>
      <c r="M104" s="25">
        <f>SUM(K104-L104)</f>
        <v>0</v>
      </c>
      <c r="N104" s="21" t="str">
        <f>IF(J104=0,"  ",M104/J104)</f>
        <v>  </v>
      </c>
      <c r="O104" s="144"/>
    </row>
    <row r="105" spans="1:15" ht="12.75">
      <c r="A105" s="120">
        <f>Sheet24!$B$3</f>
        <v>0</v>
      </c>
      <c r="B105" s="145" t="str">
        <f>IF(Sheet24!$E$7="X","X","   ")</f>
        <v>   </v>
      </c>
      <c r="C105" s="145" t="str">
        <f>IF(Sheet24!$G$7="X","X","   ")</f>
        <v>   </v>
      </c>
      <c r="D105" s="145" t="str">
        <f>IF(Sheet24!$G$8="X","X","   ")</f>
        <v>   </v>
      </c>
      <c r="E105" s="145" t="str">
        <f>IF(Sheet24!$E$8="X","X","   ")</f>
        <v>   </v>
      </c>
      <c r="F105" s="145" t="str">
        <f>IF(Sheet24!$E$9="X","X","   ")</f>
        <v>   </v>
      </c>
      <c r="G105" s="145" t="str">
        <f>IF(Sheet24!$G$9="X","X","   ")</f>
        <v>   </v>
      </c>
      <c r="H105" s="145" t="str">
        <f>IF(Sheet24!$I$7="X","X","   ")</f>
        <v>   </v>
      </c>
      <c r="I105" s="3" t="s">
        <v>0</v>
      </c>
      <c r="J105" s="4">
        <f>Sheet24!$I$14</f>
        <v>0</v>
      </c>
      <c r="K105" s="4">
        <f>Sheet24!$I$27</f>
        <v>0</v>
      </c>
      <c r="L105" s="4">
        <f>Sheet24!$I$32</f>
        <v>0</v>
      </c>
      <c r="M105" s="25">
        <f>SUM(K105-L105)</f>
        <v>0</v>
      </c>
      <c r="N105" s="21" t="str">
        <f>IF(J105=0,"  ",M105/J105)</f>
        <v>  </v>
      </c>
      <c r="O105" s="142">
        <f>Sheet24!$A$49</f>
        <v>0</v>
      </c>
    </row>
    <row r="106" spans="1:15" ht="12.75">
      <c r="A106" s="156">
        <f>Sheet24!$B$4</f>
        <v>0</v>
      </c>
      <c r="B106" s="146"/>
      <c r="C106" s="146"/>
      <c r="D106" s="146"/>
      <c r="E106" s="146"/>
      <c r="F106" s="146"/>
      <c r="G106" s="146"/>
      <c r="H106" s="146"/>
      <c r="I106" s="7" t="s">
        <v>12</v>
      </c>
      <c r="J106" s="9">
        <f>Sheet24!$I$18</f>
        <v>0</v>
      </c>
      <c r="K106" s="9">
        <f>Sheet24!$I$28</f>
        <v>0</v>
      </c>
      <c r="L106" s="9">
        <f>Sheet24!$I$33</f>
        <v>0</v>
      </c>
      <c r="M106" s="25">
        <f>SUM(K106-L106)</f>
        <v>0</v>
      </c>
      <c r="N106" s="21" t="str">
        <f>IF(J106=0,"  ",M106/J106)</f>
        <v>  </v>
      </c>
      <c r="O106" s="143"/>
    </row>
    <row r="107" spans="1:15" ht="12.75">
      <c r="A107" s="156"/>
      <c r="B107" s="146"/>
      <c r="C107" s="146"/>
      <c r="D107" s="146"/>
      <c r="E107" s="146"/>
      <c r="F107" s="146"/>
      <c r="G107" s="146"/>
      <c r="H107" s="146"/>
      <c r="I107" s="8" t="s">
        <v>13</v>
      </c>
      <c r="J107" s="10"/>
      <c r="K107" s="9"/>
      <c r="L107" s="9"/>
      <c r="M107" s="25"/>
      <c r="N107" s="21"/>
      <c r="O107" s="143"/>
    </row>
    <row r="108" spans="1:15" ht="12.75">
      <c r="A108" s="30">
        <f>Sheet24!$D$5</f>
        <v>0</v>
      </c>
      <c r="B108" s="147"/>
      <c r="C108" s="147"/>
      <c r="D108" s="147"/>
      <c r="E108" s="147"/>
      <c r="F108" s="147"/>
      <c r="G108" s="147"/>
      <c r="H108" s="147"/>
      <c r="I108" s="12" t="s">
        <v>14</v>
      </c>
      <c r="J108" s="11">
        <f>Sheet24!$I$22</f>
        <v>0</v>
      </c>
      <c r="K108" s="5">
        <f>Sheet24!$I$29</f>
        <v>0</v>
      </c>
      <c r="L108" s="5">
        <f>Sheet24!$I$34</f>
        <v>0</v>
      </c>
      <c r="M108" s="25">
        <f>SUM(K108-L108)</f>
        <v>0</v>
      </c>
      <c r="N108" s="21" t="str">
        <f>IF(J108=0,"  ",M108/J108)</f>
        <v>  </v>
      </c>
      <c r="O108" s="144"/>
    </row>
    <row r="109" spans="1:15" ht="12.75">
      <c r="A109" s="120">
        <f>Sheet25!$B$3</f>
        <v>0</v>
      </c>
      <c r="B109" s="145" t="str">
        <f>IF(Sheet25!$E$7="X","X","   ")</f>
        <v>   </v>
      </c>
      <c r="C109" s="145" t="str">
        <f>IF(Sheet25!$G$7="X","X","   ")</f>
        <v>   </v>
      </c>
      <c r="D109" s="145" t="str">
        <f>IF(Sheet25!$G$8="X","X","   ")</f>
        <v>   </v>
      </c>
      <c r="E109" s="145" t="str">
        <f>IF(Sheet25!$E$8="X","X","   ")</f>
        <v>   </v>
      </c>
      <c r="F109" s="145" t="str">
        <f>IF(Sheet25!$E$9="X","X","   ")</f>
        <v>   </v>
      </c>
      <c r="G109" s="145" t="str">
        <f>IF(Sheet25!$G$9="X","X","   ")</f>
        <v>   </v>
      </c>
      <c r="H109" s="145" t="str">
        <f>IF(Sheet25!$I$7="X","X","   ")</f>
        <v>   </v>
      </c>
      <c r="I109" s="3" t="s">
        <v>0</v>
      </c>
      <c r="J109" s="4">
        <f>Sheet25!$I$14</f>
        <v>0</v>
      </c>
      <c r="K109" s="4">
        <f>Sheet25!$I$27</f>
        <v>0</v>
      </c>
      <c r="L109" s="4">
        <f>Sheet25!$I$32</f>
        <v>0</v>
      </c>
      <c r="M109" s="25">
        <f>SUM(K109-L109)</f>
        <v>0</v>
      </c>
      <c r="N109" s="21" t="str">
        <f>IF(J109=0,"  ",M109/J109)</f>
        <v>  </v>
      </c>
      <c r="O109" s="142">
        <f>Sheet25!$A$49</f>
        <v>0</v>
      </c>
    </row>
    <row r="110" spans="1:15" ht="12.75">
      <c r="A110" s="156">
        <f>Sheet25!$B$4</f>
        <v>0</v>
      </c>
      <c r="B110" s="146"/>
      <c r="C110" s="146"/>
      <c r="D110" s="146"/>
      <c r="E110" s="146"/>
      <c r="F110" s="146"/>
      <c r="G110" s="146"/>
      <c r="H110" s="146"/>
      <c r="I110" s="7" t="s">
        <v>12</v>
      </c>
      <c r="J110" s="9">
        <f>Sheet25!$I$18</f>
        <v>0</v>
      </c>
      <c r="K110" s="9">
        <f>Sheet25!$I$28</f>
        <v>0</v>
      </c>
      <c r="L110" s="9">
        <f>Sheet25!$I$33</f>
        <v>0</v>
      </c>
      <c r="M110" s="25">
        <f>SUM(K110-L110)</f>
        <v>0</v>
      </c>
      <c r="N110" s="21" t="str">
        <f>IF(J110=0,"  ",M110/J110)</f>
        <v>  </v>
      </c>
      <c r="O110" s="143"/>
    </row>
    <row r="111" spans="1:15" ht="12.75">
      <c r="A111" s="156"/>
      <c r="B111" s="146"/>
      <c r="C111" s="146"/>
      <c r="D111" s="146"/>
      <c r="E111" s="146"/>
      <c r="F111" s="146"/>
      <c r="G111" s="146"/>
      <c r="H111" s="146"/>
      <c r="I111" s="8" t="s">
        <v>13</v>
      </c>
      <c r="J111" s="10"/>
      <c r="K111" s="9"/>
      <c r="L111" s="9"/>
      <c r="M111" s="25"/>
      <c r="N111" s="21"/>
      <c r="O111" s="143"/>
    </row>
    <row r="112" spans="1:15" ht="12.75">
      <c r="A112" s="30">
        <f>Sheet25!$D$5</f>
        <v>0</v>
      </c>
      <c r="B112" s="147"/>
      <c r="C112" s="147"/>
      <c r="D112" s="147"/>
      <c r="E112" s="147"/>
      <c r="F112" s="147"/>
      <c r="G112" s="147"/>
      <c r="H112" s="147"/>
      <c r="I112" s="12" t="s">
        <v>14</v>
      </c>
      <c r="J112" s="11">
        <f>Sheet25!$I$22</f>
        <v>0</v>
      </c>
      <c r="K112" s="5">
        <f>Sheet25!$I$29</f>
        <v>0</v>
      </c>
      <c r="L112" s="5">
        <f>Sheet25!$I$34</f>
        <v>0</v>
      </c>
      <c r="M112" s="25">
        <f>SUM(K112-L112)</f>
        <v>0</v>
      </c>
      <c r="N112" s="21" t="str">
        <f>IF(J112=0,"  ",M112/J112)</f>
        <v>  </v>
      </c>
      <c r="O112" s="144"/>
    </row>
    <row r="113" spans="1:15" ht="12.75" customHeight="1">
      <c r="A113" s="120">
        <f>Sheet26!$B$3</f>
        <v>0</v>
      </c>
      <c r="B113" s="145" t="str">
        <f>IF(Sheet26!$E$7="X","X","   ")</f>
        <v>   </v>
      </c>
      <c r="C113" s="145" t="str">
        <f>IF(Sheet26!$G$7="X","X","   ")</f>
        <v>   </v>
      </c>
      <c r="D113" s="145" t="str">
        <f>IF(Sheet26!$G$8="X","X","   ")</f>
        <v>   </v>
      </c>
      <c r="E113" s="145" t="str">
        <f>IF(Sheet26!$E$8="X","X","   ")</f>
        <v>   </v>
      </c>
      <c r="F113" s="145" t="str">
        <f>IF(Sheet26!$E$9="X","X","   ")</f>
        <v>   </v>
      </c>
      <c r="G113" s="145" t="str">
        <f>IF(Sheet26!$G$9="X","X","   ")</f>
        <v>   </v>
      </c>
      <c r="H113" s="145" t="str">
        <f>IF(Sheet26!$I$7="X","X","   ")</f>
        <v>   </v>
      </c>
      <c r="I113" s="3" t="s">
        <v>0</v>
      </c>
      <c r="J113" s="4">
        <f>Sheet26!$I$14</f>
        <v>0</v>
      </c>
      <c r="K113" s="4">
        <f>Sheet26!$I$27</f>
        <v>0</v>
      </c>
      <c r="L113" s="4">
        <f>Sheet26!$I$32</f>
        <v>0</v>
      </c>
      <c r="M113" s="25">
        <f>SUM(K113-L113)</f>
        <v>0</v>
      </c>
      <c r="N113" s="21" t="str">
        <f>IF(J113=0,"  ",M113/J113)</f>
        <v>  </v>
      </c>
      <c r="O113" s="142">
        <f>Sheet26!$A$49</f>
        <v>0</v>
      </c>
    </row>
    <row r="114" spans="1:15" ht="12.75">
      <c r="A114" s="156">
        <f>Sheet26!$B$4</f>
        <v>0</v>
      </c>
      <c r="B114" s="146"/>
      <c r="C114" s="146"/>
      <c r="D114" s="146"/>
      <c r="E114" s="146"/>
      <c r="F114" s="146"/>
      <c r="G114" s="146"/>
      <c r="H114" s="146"/>
      <c r="I114" s="7" t="s">
        <v>12</v>
      </c>
      <c r="J114" s="9">
        <f>Sheet26!$I$18</f>
        <v>0</v>
      </c>
      <c r="K114" s="9">
        <f>Sheet26!$I$28</f>
        <v>0</v>
      </c>
      <c r="L114" s="9">
        <f>Sheet26!$I$33</f>
        <v>0</v>
      </c>
      <c r="M114" s="25">
        <f>SUM(K114-L114)</f>
        <v>0</v>
      </c>
      <c r="N114" s="21" t="str">
        <f>IF(J114=0,"  ",M114/J114)</f>
        <v>  </v>
      </c>
      <c r="O114" s="143"/>
    </row>
    <row r="115" spans="1:15" ht="12.75">
      <c r="A115" s="156"/>
      <c r="B115" s="146"/>
      <c r="C115" s="146"/>
      <c r="D115" s="146"/>
      <c r="E115" s="146"/>
      <c r="F115" s="146"/>
      <c r="G115" s="146"/>
      <c r="H115" s="146"/>
      <c r="I115" s="8" t="s">
        <v>13</v>
      </c>
      <c r="J115" s="10"/>
      <c r="K115" s="9"/>
      <c r="L115" s="9"/>
      <c r="M115" s="25"/>
      <c r="N115" s="21"/>
      <c r="O115" s="143"/>
    </row>
    <row r="116" spans="1:15" ht="12.75">
      <c r="A116" s="30">
        <f>Sheet26!$D$5</f>
        <v>0</v>
      </c>
      <c r="B116" s="147"/>
      <c r="C116" s="147"/>
      <c r="D116" s="147"/>
      <c r="E116" s="147"/>
      <c r="F116" s="147"/>
      <c r="G116" s="147"/>
      <c r="H116" s="147"/>
      <c r="I116" s="12" t="s">
        <v>14</v>
      </c>
      <c r="J116" s="11">
        <f>Sheet26!$I$22</f>
        <v>0</v>
      </c>
      <c r="K116" s="5">
        <f>Sheet26!$I$29</f>
        <v>0</v>
      </c>
      <c r="L116" s="5">
        <f>Sheet26!$I$34</f>
        <v>0</v>
      </c>
      <c r="M116" s="25">
        <f>SUM(K116-L116)</f>
        <v>0</v>
      </c>
      <c r="N116" s="21" t="str">
        <f>IF(J116=0,"  ",M116/J116)</f>
        <v>  </v>
      </c>
      <c r="O116" s="144"/>
    </row>
    <row r="117" spans="1:15" ht="12.75">
      <c r="A117" s="120">
        <f>Sheet27!$B$3</f>
        <v>0</v>
      </c>
      <c r="B117" s="145" t="str">
        <f>IF(Sheet27!$E$7="X","X","   ")</f>
        <v>   </v>
      </c>
      <c r="C117" s="145" t="str">
        <f>IF(Sheet27!$G$7="X","X","   ")</f>
        <v>   </v>
      </c>
      <c r="D117" s="145" t="str">
        <f>IF(Sheet27!$G$8="X","X","   ")</f>
        <v>   </v>
      </c>
      <c r="E117" s="145" t="str">
        <f>IF(Sheet27!$E$8="X","X","   ")</f>
        <v>   </v>
      </c>
      <c r="F117" s="145" t="str">
        <f>IF(Sheet27!$E$9="X","X","   ")</f>
        <v>   </v>
      </c>
      <c r="G117" s="145" t="str">
        <f>IF(Sheet27!$G$9="X","X","   ")</f>
        <v>   </v>
      </c>
      <c r="H117" s="145" t="str">
        <f>IF(Sheet27!$I$7="X","X","   ")</f>
        <v>   </v>
      </c>
      <c r="I117" s="3" t="s">
        <v>0</v>
      </c>
      <c r="J117" s="4">
        <f>Sheet27!$I$14</f>
        <v>0</v>
      </c>
      <c r="K117" s="4">
        <f>Sheet27!$I$27</f>
        <v>0</v>
      </c>
      <c r="L117" s="4">
        <f>Sheet27!$I$32</f>
        <v>0</v>
      </c>
      <c r="M117" s="25">
        <f>SUM(K117-L117)</f>
        <v>0</v>
      </c>
      <c r="N117" s="21" t="str">
        <f>IF(J117=0,"  ",M117/J117)</f>
        <v>  </v>
      </c>
      <c r="O117" s="142">
        <f>Sheet27!$A$49</f>
        <v>0</v>
      </c>
    </row>
    <row r="118" spans="1:15" ht="12.75">
      <c r="A118" s="156">
        <f>Sheet27!$B$4</f>
        <v>0</v>
      </c>
      <c r="B118" s="146"/>
      <c r="C118" s="146"/>
      <c r="D118" s="146"/>
      <c r="E118" s="146"/>
      <c r="F118" s="146"/>
      <c r="G118" s="146"/>
      <c r="H118" s="146"/>
      <c r="I118" s="7" t="s">
        <v>12</v>
      </c>
      <c r="J118" s="9">
        <f>Sheet27!$I$18</f>
        <v>0</v>
      </c>
      <c r="K118" s="9">
        <f>Sheet27!$I$28</f>
        <v>0</v>
      </c>
      <c r="L118" s="9">
        <f>Sheet27!$I$33</f>
        <v>0</v>
      </c>
      <c r="M118" s="25">
        <f>SUM(K118-L118)</f>
        <v>0</v>
      </c>
      <c r="N118" s="21" t="str">
        <f>IF(J118=0,"  ",M118/J118)</f>
        <v>  </v>
      </c>
      <c r="O118" s="143"/>
    </row>
    <row r="119" spans="1:15" ht="12.75">
      <c r="A119" s="156"/>
      <c r="B119" s="146"/>
      <c r="C119" s="146"/>
      <c r="D119" s="146"/>
      <c r="E119" s="146"/>
      <c r="F119" s="146"/>
      <c r="G119" s="146"/>
      <c r="H119" s="146"/>
      <c r="I119" s="8" t="s">
        <v>13</v>
      </c>
      <c r="J119" s="10"/>
      <c r="K119" s="9"/>
      <c r="L119" s="9"/>
      <c r="M119" s="25"/>
      <c r="N119" s="21"/>
      <c r="O119" s="143"/>
    </row>
    <row r="120" spans="1:15" ht="12.75">
      <c r="A120" s="30">
        <f>Sheet27!$D$5</f>
        <v>0</v>
      </c>
      <c r="B120" s="147"/>
      <c r="C120" s="147"/>
      <c r="D120" s="147"/>
      <c r="E120" s="147"/>
      <c r="F120" s="147"/>
      <c r="G120" s="147"/>
      <c r="H120" s="147"/>
      <c r="I120" s="12" t="s">
        <v>14</v>
      </c>
      <c r="J120" s="11">
        <f>Sheet27!$I$22</f>
        <v>0</v>
      </c>
      <c r="K120" s="5">
        <f>Sheet27!$I$29</f>
        <v>0</v>
      </c>
      <c r="L120" s="5">
        <f>Sheet27!$I$34</f>
        <v>0</v>
      </c>
      <c r="M120" s="25">
        <f>SUM(K120-L120)</f>
        <v>0</v>
      </c>
      <c r="N120" s="21" t="str">
        <f>IF(J120=0,"  ",M120/J120)</f>
        <v>  </v>
      </c>
      <c r="O120" s="144"/>
    </row>
    <row r="121" spans="9:14" ht="12.75">
      <c r="I121" s="15"/>
      <c r="J121" s="1"/>
      <c r="K121" s="1"/>
      <c r="L121" s="1"/>
      <c r="M121" s="24"/>
      <c r="N121" s="24"/>
    </row>
    <row r="123" spans="1:15" ht="61.5" thickBot="1">
      <c r="A123" s="6" t="s">
        <v>10</v>
      </c>
      <c r="B123" s="124" t="s">
        <v>63</v>
      </c>
      <c r="C123" s="124" t="s">
        <v>64</v>
      </c>
      <c r="D123" s="124" t="s">
        <v>69</v>
      </c>
      <c r="E123" s="124" t="s">
        <v>67</v>
      </c>
      <c r="F123" s="124" t="s">
        <v>68</v>
      </c>
      <c r="G123" s="124" t="s">
        <v>70</v>
      </c>
      <c r="H123" s="124" t="s">
        <v>66</v>
      </c>
      <c r="I123" s="150" t="s">
        <v>1</v>
      </c>
      <c r="J123" s="150"/>
      <c r="K123" s="2" t="s">
        <v>2</v>
      </c>
      <c r="L123" s="2" t="s">
        <v>3</v>
      </c>
      <c r="M123" s="19" t="s">
        <v>4</v>
      </c>
      <c r="N123" s="19" t="s">
        <v>5</v>
      </c>
      <c r="O123" s="2" t="s">
        <v>6</v>
      </c>
    </row>
    <row r="124" ht="13.5" thickTop="1"/>
    <row r="125" spans="1:15" ht="12.75" customHeight="1">
      <c r="A125" s="120">
        <f>Sheet28!$B$3</f>
        <v>0</v>
      </c>
      <c r="B125" s="145" t="str">
        <f>IF(Sheet28!$E$7="X","X","   ")</f>
        <v>   </v>
      </c>
      <c r="C125" s="145" t="str">
        <f>IF(Sheet28!$G$7="X","X","   ")</f>
        <v>   </v>
      </c>
      <c r="D125" s="145" t="str">
        <f>IF(Sheet28!$G$8="X","X","   ")</f>
        <v>   </v>
      </c>
      <c r="E125" s="145" t="str">
        <f>IF(Sheet28!$E$8="X","X","   ")</f>
        <v>   </v>
      </c>
      <c r="F125" s="145" t="str">
        <f>IF(Sheet28!$E$9="X","X","   ")</f>
        <v>   </v>
      </c>
      <c r="G125" s="145" t="str">
        <f>IF(Sheet28!$G$9="X","X","   ")</f>
        <v>   </v>
      </c>
      <c r="H125" s="145" t="str">
        <f>IF(Sheet28!$I$7="X","X","   ")</f>
        <v>   </v>
      </c>
      <c r="I125" s="3" t="s">
        <v>0</v>
      </c>
      <c r="J125" s="4">
        <f>Sheet28!$I$14</f>
        <v>0</v>
      </c>
      <c r="K125" s="4">
        <f>Sheet28!$I$27</f>
        <v>0</v>
      </c>
      <c r="L125" s="4">
        <f>Sheet28!$I$32</f>
        <v>0</v>
      </c>
      <c r="M125" s="25">
        <f>SUM(K125-L125)</f>
        <v>0</v>
      </c>
      <c r="N125" s="21" t="str">
        <f>IF(J125=0,"  ",M125/J125)</f>
        <v>  </v>
      </c>
      <c r="O125" s="142">
        <f>Sheet28!$A$49</f>
        <v>0</v>
      </c>
    </row>
    <row r="126" spans="1:15" ht="12.75">
      <c r="A126" s="156">
        <f>Sheet28!$B$4</f>
        <v>0</v>
      </c>
      <c r="B126" s="146"/>
      <c r="C126" s="146"/>
      <c r="D126" s="146"/>
      <c r="E126" s="146"/>
      <c r="F126" s="146"/>
      <c r="G126" s="146"/>
      <c r="H126" s="146"/>
      <c r="I126" s="7" t="s">
        <v>12</v>
      </c>
      <c r="J126" s="9">
        <f>Sheet28!$I$18</f>
        <v>0</v>
      </c>
      <c r="K126" s="9">
        <f>Sheet28!$I$28</f>
        <v>0</v>
      </c>
      <c r="L126" s="9">
        <f>Sheet28!$I$33</f>
        <v>0</v>
      </c>
      <c r="M126" s="25">
        <f>SUM(K126-L126)</f>
        <v>0</v>
      </c>
      <c r="N126" s="21" t="str">
        <f>IF(J126=0,"  ",M126/J126)</f>
        <v>  </v>
      </c>
      <c r="O126" s="143"/>
    </row>
    <row r="127" spans="1:15" ht="12.75">
      <c r="A127" s="156"/>
      <c r="B127" s="146"/>
      <c r="C127" s="146"/>
      <c r="D127" s="146"/>
      <c r="E127" s="146"/>
      <c r="F127" s="146"/>
      <c r="G127" s="146"/>
      <c r="H127" s="146"/>
      <c r="I127" s="8" t="s">
        <v>13</v>
      </c>
      <c r="J127" s="10"/>
      <c r="K127" s="9"/>
      <c r="L127" s="9"/>
      <c r="M127" s="25"/>
      <c r="N127" s="21"/>
      <c r="O127" s="143"/>
    </row>
    <row r="128" spans="1:15" ht="12.75">
      <c r="A128" s="30">
        <f>Sheet28!$D$5</f>
        <v>0</v>
      </c>
      <c r="B128" s="147"/>
      <c r="C128" s="147"/>
      <c r="D128" s="147"/>
      <c r="E128" s="147"/>
      <c r="F128" s="147"/>
      <c r="G128" s="147"/>
      <c r="H128" s="147"/>
      <c r="I128" s="12" t="s">
        <v>14</v>
      </c>
      <c r="J128" s="11">
        <f>Sheet28!$I$22</f>
        <v>0</v>
      </c>
      <c r="K128" s="5">
        <f>Sheet28!$I$29</f>
        <v>0</v>
      </c>
      <c r="L128" s="5">
        <f>Sheet28!$I$34</f>
        <v>0</v>
      </c>
      <c r="M128" s="25">
        <f>SUM(K128-L128)</f>
        <v>0</v>
      </c>
      <c r="N128" s="21" t="str">
        <f>IF(J128=0,"  ",M128/J128)</f>
        <v>  </v>
      </c>
      <c r="O128" s="144"/>
    </row>
    <row r="129" spans="1:15" ht="12.75" customHeight="1">
      <c r="A129" s="120">
        <f>Sheet29!$B$3</f>
        <v>0</v>
      </c>
      <c r="B129" s="145" t="str">
        <f>IF(Sheet29!$E$7="X","X","   ")</f>
        <v>   </v>
      </c>
      <c r="C129" s="145" t="str">
        <f>IF(Sheet29!$G$7="X","X","   ")</f>
        <v>   </v>
      </c>
      <c r="D129" s="145" t="str">
        <f>IF(Sheet29!$G$8="X","X","   ")</f>
        <v>   </v>
      </c>
      <c r="E129" s="145" t="str">
        <f>IF(Sheet29!$E$8="X","X","   ")</f>
        <v>   </v>
      </c>
      <c r="F129" s="145" t="str">
        <f>IF(Sheet29!$E$9="X","X","   ")</f>
        <v>   </v>
      </c>
      <c r="G129" s="145" t="str">
        <f>IF(Sheet29!$G$9="X","X","   ")</f>
        <v>   </v>
      </c>
      <c r="H129" s="145" t="str">
        <f>IF(Sheet29!$I$7="X","X","   ")</f>
        <v>   </v>
      </c>
      <c r="I129" s="3" t="s">
        <v>0</v>
      </c>
      <c r="J129" s="4">
        <f>Sheet29!$I$14</f>
        <v>0</v>
      </c>
      <c r="K129" s="4">
        <f>Sheet29!$I$27</f>
        <v>0</v>
      </c>
      <c r="L129" s="4">
        <f>Sheet29!$I$32</f>
        <v>0</v>
      </c>
      <c r="M129" s="25">
        <f>SUM(K129-L129)</f>
        <v>0</v>
      </c>
      <c r="N129" s="21" t="str">
        <f>IF(J129=0,"  ",M129/J129)</f>
        <v>  </v>
      </c>
      <c r="O129" s="142">
        <f>Sheet29!$A$49</f>
        <v>0</v>
      </c>
    </row>
    <row r="130" spans="1:15" ht="12.75">
      <c r="A130" s="156">
        <f>Sheet29!$B$4</f>
        <v>0</v>
      </c>
      <c r="B130" s="146"/>
      <c r="C130" s="146"/>
      <c r="D130" s="146"/>
      <c r="E130" s="146"/>
      <c r="F130" s="146"/>
      <c r="G130" s="146"/>
      <c r="H130" s="146"/>
      <c r="I130" s="7" t="s">
        <v>12</v>
      </c>
      <c r="J130" s="9">
        <f>Sheet29!$I$18</f>
        <v>0</v>
      </c>
      <c r="K130" s="9">
        <f>Sheet29!$I$28</f>
        <v>0</v>
      </c>
      <c r="L130" s="9">
        <f>Sheet29!$I$33</f>
        <v>0</v>
      </c>
      <c r="M130" s="25">
        <f>SUM(K130-L130)</f>
        <v>0</v>
      </c>
      <c r="N130" s="21" t="str">
        <f>IF(J130=0,"  ",M130/J130)</f>
        <v>  </v>
      </c>
      <c r="O130" s="143"/>
    </row>
    <row r="131" spans="1:15" ht="12.75">
      <c r="A131" s="156"/>
      <c r="B131" s="146"/>
      <c r="C131" s="146"/>
      <c r="D131" s="146"/>
      <c r="E131" s="146"/>
      <c r="F131" s="146"/>
      <c r="G131" s="146"/>
      <c r="H131" s="146"/>
      <c r="I131" s="8" t="s">
        <v>13</v>
      </c>
      <c r="J131" s="10"/>
      <c r="K131" s="9"/>
      <c r="L131" s="9"/>
      <c r="M131" s="25"/>
      <c r="N131" s="21"/>
      <c r="O131" s="143"/>
    </row>
    <row r="132" spans="1:15" ht="12.75">
      <c r="A132" s="30">
        <f>Sheet29!$D$5</f>
        <v>0</v>
      </c>
      <c r="B132" s="147"/>
      <c r="C132" s="147"/>
      <c r="D132" s="147"/>
      <c r="E132" s="147"/>
      <c r="F132" s="147"/>
      <c r="G132" s="147"/>
      <c r="H132" s="147"/>
      <c r="I132" s="12" t="s">
        <v>14</v>
      </c>
      <c r="J132" s="11">
        <f>Sheet29!$I$22</f>
        <v>0</v>
      </c>
      <c r="K132" s="5">
        <f>Sheet29!$I$29</f>
        <v>0</v>
      </c>
      <c r="L132" s="5">
        <f>Sheet29!$I$34</f>
        <v>0</v>
      </c>
      <c r="M132" s="25">
        <f>SUM(K132-L132)</f>
        <v>0</v>
      </c>
      <c r="N132" s="21" t="str">
        <f>IF(J132=0,"  ",M132/J132)</f>
        <v>  </v>
      </c>
      <c r="O132" s="144"/>
    </row>
    <row r="133" spans="1:15" ht="12.75">
      <c r="A133" s="120">
        <f>Sheet30!$B$3</f>
        <v>0</v>
      </c>
      <c r="B133" s="145" t="str">
        <f>IF(Sheet30!$E$7="X","X","   ")</f>
        <v>   </v>
      </c>
      <c r="C133" s="145" t="str">
        <f>IF(Sheet30!$G$7="X","X","   ")</f>
        <v>   </v>
      </c>
      <c r="D133" s="145" t="str">
        <f>IF(Sheet30!$G$8="X","X","   ")</f>
        <v>   </v>
      </c>
      <c r="E133" s="145" t="str">
        <f>IF(Sheet30!$E$8="X","X","   ")</f>
        <v>   </v>
      </c>
      <c r="F133" s="145" t="str">
        <f>IF(Sheet30!$E$9="X","X","   ")</f>
        <v>   </v>
      </c>
      <c r="G133" s="145" t="str">
        <f>IF(Sheet30!$G$9="X","X","   ")</f>
        <v>   </v>
      </c>
      <c r="H133" s="145" t="str">
        <f>IF(Sheet30!$I$7="X","X","   ")</f>
        <v>   </v>
      </c>
      <c r="I133" s="3" t="s">
        <v>0</v>
      </c>
      <c r="J133" s="4">
        <f>Sheet30!$I$14</f>
        <v>0</v>
      </c>
      <c r="K133" s="4">
        <f>Sheet30!$I$27</f>
        <v>0</v>
      </c>
      <c r="L133" s="4">
        <f>Sheet30!$I$32</f>
        <v>0</v>
      </c>
      <c r="M133" s="25">
        <f>SUM(K133-L133)</f>
        <v>0</v>
      </c>
      <c r="N133" s="21" t="str">
        <f>IF(J133=0,"  ",M133/J133)</f>
        <v>  </v>
      </c>
      <c r="O133" s="142">
        <f>Sheet30!$A$49</f>
        <v>0</v>
      </c>
    </row>
    <row r="134" spans="1:15" ht="12.75">
      <c r="A134" s="156">
        <f>Sheet30!$B$4</f>
        <v>0</v>
      </c>
      <c r="B134" s="146"/>
      <c r="C134" s="146"/>
      <c r="D134" s="146"/>
      <c r="E134" s="146"/>
      <c r="F134" s="146"/>
      <c r="G134" s="146"/>
      <c r="H134" s="146"/>
      <c r="I134" s="7" t="s">
        <v>12</v>
      </c>
      <c r="J134" s="9">
        <f>Sheet30!$I$18</f>
        <v>0</v>
      </c>
      <c r="K134" s="9">
        <f>Sheet30!$I$28</f>
        <v>0</v>
      </c>
      <c r="L134" s="9">
        <f>Sheet30!$I$33</f>
        <v>0</v>
      </c>
      <c r="M134" s="25">
        <f>SUM(K134-L134)</f>
        <v>0</v>
      </c>
      <c r="N134" s="21" t="str">
        <f>IF(J134=0,"  ",M134/J134)</f>
        <v>  </v>
      </c>
      <c r="O134" s="143"/>
    </row>
    <row r="135" spans="1:15" ht="12.75">
      <c r="A135" s="156"/>
      <c r="B135" s="146"/>
      <c r="C135" s="146"/>
      <c r="D135" s="146"/>
      <c r="E135" s="146"/>
      <c r="F135" s="146"/>
      <c r="G135" s="146"/>
      <c r="H135" s="146"/>
      <c r="I135" s="8" t="s">
        <v>13</v>
      </c>
      <c r="J135" s="10"/>
      <c r="K135" s="9"/>
      <c r="L135" s="9"/>
      <c r="M135" s="25"/>
      <c r="N135" s="21"/>
      <c r="O135" s="143"/>
    </row>
    <row r="136" spans="1:15" ht="12.75">
      <c r="A136" s="30">
        <f>Sheet30!$D$5</f>
        <v>0</v>
      </c>
      <c r="B136" s="147"/>
      <c r="C136" s="147"/>
      <c r="D136" s="147"/>
      <c r="E136" s="147"/>
      <c r="F136" s="147"/>
      <c r="G136" s="147"/>
      <c r="H136" s="147"/>
      <c r="I136" s="12" t="s">
        <v>14</v>
      </c>
      <c r="J136" s="11">
        <f>Sheet30!$I$22</f>
        <v>0</v>
      </c>
      <c r="K136" s="5">
        <f>Sheet30!$I$29</f>
        <v>0</v>
      </c>
      <c r="L136" s="5">
        <f>Sheet30!$I$34</f>
        <v>0</v>
      </c>
      <c r="M136" s="25">
        <f>SUM(K136-L136)</f>
        <v>0</v>
      </c>
      <c r="N136" s="21" t="str">
        <f>IF(J136=0,"  ",M136/J136)</f>
        <v>  </v>
      </c>
      <c r="O136" s="144"/>
    </row>
    <row r="137" spans="1:15" ht="12.75">
      <c r="A137" s="120">
        <f>Sheet31!$B$3</f>
        <v>0</v>
      </c>
      <c r="B137" s="145" t="str">
        <f>IF(Sheet31!$E$7="X","X","   ")</f>
        <v>   </v>
      </c>
      <c r="C137" s="145" t="str">
        <f>IF(Sheet31!$G$7="X","X","   ")</f>
        <v>   </v>
      </c>
      <c r="D137" s="145" t="str">
        <f>IF(Sheet31!$G$8="X","X","   ")</f>
        <v>   </v>
      </c>
      <c r="E137" s="145" t="str">
        <f>IF(Sheet31!$E$8="X","X","   ")</f>
        <v>   </v>
      </c>
      <c r="F137" s="145" t="str">
        <f>IF(Sheet31!$E$9="X","X","   ")</f>
        <v>   </v>
      </c>
      <c r="G137" s="145" t="str">
        <f>IF(Sheet31!$G$9="X","X","   ")</f>
        <v>   </v>
      </c>
      <c r="H137" s="145" t="str">
        <f>IF(Sheet31!$I$7="X","X","   ")</f>
        <v>   </v>
      </c>
      <c r="I137" s="3" t="s">
        <v>0</v>
      </c>
      <c r="J137" s="4">
        <f>Sheet31!$I$14</f>
        <v>0</v>
      </c>
      <c r="K137" s="4">
        <f>Sheet31!$I$27</f>
        <v>0</v>
      </c>
      <c r="L137" s="4">
        <f>Sheet31!$I$32</f>
        <v>0</v>
      </c>
      <c r="M137" s="25">
        <f>SUM(K137-L137)</f>
        <v>0</v>
      </c>
      <c r="N137" s="21" t="str">
        <f>IF(J137=0,"  ",M137/J137)</f>
        <v>  </v>
      </c>
      <c r="O137" s="142">
        <f>Sheet31!$A$49</f>
        <v>0</v>
      </c>
    </row>
    <row r="138" spans="1:15" ht="12.75">
      <c r="A138" s="156">
        <f>Sheet31!$B$4</f>
        <v>0</v>
      </c>
      <c r="B138" s="146"/>
      <c r="C138" s="146"/>
      <c r="D138" s="146"/>
      <c r="E138" s="146"/>
      <c r="F138" s="146"/>
      <c r="G138" s="146"/>
      <c r="H138" s="146"/>
      <c r="I138" s="7" t="s">
        <v>12</v>
      </c>
      <c r="J138" s="9">
        <f>Sheet31!$I$18</f>
        <v>0</v>
      </c>
      <c r="K138" s="9">
        <f>Sheet31!$I$28</f>
        <v>0</v>
      </c>
      <c r="L138" s="9">
        <f>Sheet31!$I$33</f>
        <v>0</v>
      </c>
      <c r="M138" s="25">
        <f>SUM(K138-L138)</f>
        <v>0</v>
      </c>
      <c r="N138" s="21" t="str">
        <f>IF(J138=0,"  ",M138/J138)</f>
        <v>  </v>
      </c>
      <c r="O138" s="143"/>
    </row>
    <row r="139" spans="1:15" ht="12.75">
      <c r="A139" s="156"/>
      <c r="B139" s="146"/>
      <c r="C139" s="146"/>
      <c r="D139" s="146"/>
      <c r="E139" s="146"/>
      <c r="F139" s="146"/>
      <c r="G139" s="146"/>
      <c r="H139" s="146"/>
      <c r="I139" s="8" t="s">
        <v>13</v>
      </c>
      <c r="J139" s="10"/>
      <c r="K139" s="9"/>
      <c r="L139" s="9"/>
      <c r="M139" s="25"/>
      <c r="N139" s="21"/>
      <c r="O139" s="143"/>
    </row>
    <row r="140" spans="1:15" ht="12.75">
      <c r="A140" s="30">
        <f>Sheet31!$D$5</f>
        <v>0</v>
      </c>
      <c r="B140" s="147"/>
      <c r="C140" s="147"/>
      <c r="D140" s="147"/>
      <c r="E140" s="147"/>
      <c r="F140" s="147"/>
      <c r="G140" s="147"/>
      <c r="H140" s="147"/>
      <c r="I140" s="12" t="s">
        <v>14</v>
      </c>
      <c r="J140" s="11">
        <f>Sheet31!$I$22</f>
        <v>0</v>
      </c>
      <c r="K140" s="5">
        <f>Sheet31!$I$29</f>
        <v>0</v>
      </c>
      <c r="L140" s="5">
        <f>Sheet31!$I$34</f>
        <v>0</v>
      </c>
      <c r="M140" s="25">
        <f>SUM(K140-L140)</f>
        <v>0</v>
      </c>
      <c r="N140" s="21" t="str">
        <f>IF(J140=0,"  ",M140/J140)</f>
        <v>  </v>
      </c>
      <c r="O140" s="144"/>
    </row>
    <row r="141" spans="1:15" ht="12.75">
      <c r="A141" s="120">
        <f>Sheet32!$B$3</f>
        <v>0</v>
      </c>
      <c r="B141" s="145" t="str">
        <f>IF(Sheet32!$E$7="X","X","   ")</f>
        <v>   </v>
      </c>
      <c r="C141" s="145" t="str">
        <f>IF(Sheet32!$G$7="X","X","   ")</f>
        <v>   </v>
      </c>
      <c r="D141" s="145" t="str">
        <f>IF(Sheet32!$G$8="X","X","   ")</f>
        <v>   </v>
      </c>
      <c r="E141" s="145" t="str">
        <f>IF(Sheet32!$E$8="X","X","   ")</f>
        <v>   </v>
      </c>
      <c r="F141" s="145" t="str">
        <f>IF(Sheet32!$E$9="X","X","   ")</f>
        <v>   </v>
      </c>
      <c r="G141" s="145" t="str">
        <f>IF(Sheet32!$G$9="X","X","   ")</f>
        <v>   </v>
      </c>
      <c r="H141" s="145" t="str">
        <f>IF(Sheet32!$I$7="X","X","   ")</f>
        <v>   </v>
      </c>
      <c r="I141" s="3" t="s">
        <v>0</v>
      </c>
      <c r="J141" s="4">
        <f>Sheet32!$I$14</f>
        <v>0</v>
      </c>
      <c r="K141" s="4">
        <f>Sheet32!$I$27</f>
        <v>0</v>
      </c>
      <c r="L141" s="4">
        <f>Sheet32!$I$32</f>
        <v>0</v>
      </c>
      <c r="M141" s="25">
        <f>SUM(K141-L141)</f>
        <v>0</v>
      </c>
      <c r="N141" s="21" t="str">
        <f>IF(J141=0,"  ",M141/J141)</f>
        <v>  </v>
      </c>
      <c r="O141" s="142">
        <f>Sheet32!$A$49</f>
        <v>0</v>
      </c>
    </row>
    <row r="142" spans="1:15" ht="12.75">
      <c r="A142" s="156">
        <f>Sheet32!$B$4</f>
        <v>0</v>
      </c>
      <c r="B142" s="146"/>
      <c r="C142" s="146"/>
      <c r="D142" s="146"/>
      <c r="E142" s="146"/>
      <c r="F142" s="146"/>
      <c r="G142" s="146"/>
      <c r="H142" s="146"/>
      <c r="I142" s="7" t="s">
        <v>12</v>
      </c>
      <c r="J142" s="9">
        <f>Sheet32!$I$18</f>
        <v>0</v>
      </c>
      <c r="K142" s="9">
        <f>Sheet32!$I$28</f>
        <v>0</v>
      </c>
      <c r="L142" s="9">
        <f>Sheet32!$I$33</f>
        <v>0</v>
      </c>
      <c r="M142" s="25">
        <f>SUM(K142-L142)</f>
        <v>0</v>
      </c>
      <c r="N142" s="21" t="str">
        <f>IF(J142=0,"  ",M142/J142)</f>
        <v>  </v>
      </c>
      <c r="O142" s="143"/>
    </row>
    <row r="143" spans="1:15" ht="12.75">
      <c r="A143" s="156"/>
      <c r="B143" s="146"/>
      <c r="C143" s="146"/>
      <c r="D143" s="146"/>
      <c r="E143" s="146"/>
      <c r="F143" s="146"/>
      <c r="G143" s="146"/>
      <c r="H143" s="146"/>
      <c r="I143" s="8" t="s">
        <v>13</v>
      </c>
      <c r="J143" s="10"/>
      <c r="K143" s="9"/>
      <c r="L143" s="9"/>
      <c r="M143" s="25"/>
      <c r="N143" s="21"/>
      <c r="O143" s="143"/>
    </row>
    <row r="144" spans="1:15" ht="12.75">
      <c r="A144" s="30">
        <f>Sheet32!$D$5</f>
        <v>0</v>
      </c>
      <c r="B144" s="147"/>
      <c r="C144" s="147"/>
      <c r="D144" s="147"/>
      <c r="E144" s="147"/>
      <c r="F144" s="147"/>
      <c r="G144" s="147"/>
      <c r="H144" s="147"/>
      <c r="I144" s="12" t="s">
        <v>14</v>
      </c>
      <c r="J144" s="11">
        <f>Sheet32!$I$22</f>
        <v>0</v>
      </c>
      <c r="K144" s="5">
        <f>Sheet32!$I$29</f>
        <v>0</v>
      </c>
      <c r="L144" s="5">
        <f>Sheet32!$I$34</f>
        <v>0</v>
      </c>
      <c r="M144" s="25">
        <f>SUM(K144-L144)</f>
        <v>0</v>
      </c>
      <c r="N144" s="21" t="str">
        <f>IF(J144=0,"  ",M144/J144)</f>
        <v>  </v>
      </c>
      <c r="O144" s="144"/>
    </row>
    <row r="145" spans="1:15" ht="12.75">
      <c r="A145" s="120">
        <f>Sheet33!$B$3</f>
        <v>0</v>
      </c>
      <c r="B145" s="145" t="str">
        <f>IF(Sheet33!$E$7="X","X","   ")</f>
        <v>   </v>
      </c>
      <c r="C145" s="145" t="str">
        <f>IF(Sheet33!$G$7="X","X","   ")</f>
        <v>   </v>
      </c>
      <c r="D145" s="145" t="str">
        <f>IF(Sheet33!$G$8="X","X","   ")</f>
        <v>   </v>
      </c>
      <c r="E145" s="145" t="str">
        <f>IF(Sheet33!$E$8="X","X","   ")</f>
        <v>   </v>
      </c>
      <c r="F145" s="145" t="str">
        <f>IF(Sheet33!$E$9="X","X","   ")</f>
        <v>   </v>
      </c>
      <c r="G145" s="145" t="str">
        <f>IF(Sheet33!$G$9="X","X","   ")</f>
        <v>   </v>
      </c>
      <c r="H145" s="145" t="str">
        <f>IF(Sheet33!$I$7="X","X","   ")</f>
        <v>   </v>
      </c>
      <c r="I145" s="3" t="s">
        <v>0</v>
      </c>
      <c r="J145" s="4">
        <f>Sheet33!$I$14</f>
        <v>0</v>
      </c>
      <c r="K145" s="4">
        <f>Sheet33!$I$27</f>
        <v>0</v>
      </c>
      <c r="L145" s="4">
        <f>Sheet33!$I$32</f>
        <v>0</v>
      </c>
      <c r="M145" s="25">
        <f>SUM(K145-L145)</f>
        <v>0</v>
      </c>
      <c r="N145" s="21" t="str">
        <f>IF(J145=0,"  ",M145/J145)</f>
        <v>  </v>
      </c>
      <c r="O145" s="142">
        <f>Sheet33!$A$49</f>
        <v>0</v>
      </c>
    </row>
    <row r="146" spans="1:15" ht="12.75">
      <c r="A146" s="156">
        <f>Sheet33!$B$4</f>
        <v>0</v>
      </c>
      <c r="B146" s="146"/>
      <c r="C146" s="146"/>
      <c r="D146" s="146"/>
      <c r="E146" s="146"/>
      <c r="F146" s="146"/>
      <c r="G146" s="146"/>
      <c r="H146" s="146"/>
      <c r="I146" s="7" t="s">
        <v>12</v>
      </c>
      <c r="J146" s="9">
        <f>Sheet33!$I$18</f>
        <v>0</v>
      </c>
      <c r="K146" s="9">
        <f>Sheet33!$I$28</f>
        <v>0</v>
      </c>
      <c r="L146" s="9">
        <f>Sheet33!$I$33</f>
        <v>0</v>
      </c>
      <c r="M146" s="25">
        <f>SUM(K146-L146)</f>
        <v>0</v>
      </c>
      <c r="N146" s="21" t="str">
        <f>IF(J146=0,"  ",M146/J146)</f>
        <v>  </v>
      </c>
      <c r="O146" s="143"/>
    </row>
    <row r="147" spans="1:15" ht="12.75">
      <c r="A147" s="156"/>
      <c r="B147" s="146"/>
      <c r="C147" s="146"/>
      <c r="D147" s="146"/>
      <c r="E147" s="146"/>
      <c r="F147" s="146"/>
      <c r="G147" s="146"/>
      <c r="H147" s="146"/>
      <c r="I147" s="8" t="s">
        <v>13</v>
      </c>
      <c r="J147" s="10"/>
      <c r="K147" s="9"/>
      <c r="L147" s="9"/>
      <c r="M147" s="25"/>
      <c r="N147" s="21"/>
      <c r="O147" s="143"/>
    </row>
    <row r="148" spans="1:15" ht="12.75">
      <c r="A148" s="30">
        <f>Sheet33!$D$5</f>
        <v>0</v>
      </c>
      <c r="B148" s="147"/>
      <c r="C148" s="147"/>
      <c r="D148" s="147"/>
      <c r="E148" s="147"/>
      <c r="F148" s="147"/>
      <c r="G148" s="147"/>
      <c r="H148" s="147"/>
      <c r="I148" s="12" t="s">
        <v>14</v>
      </c>
      <c r="J148" s="11">
        <f>Sheet33!$I$22</f>
        <v>0</v>
      </c>
      <c r="K148" s="5">
        <f>Sheet33!$I$29</f>
        <v>0</v>
      </c>
      <c r="L148" s="5">
        <f>Sheet33!$I$34</f>
        <v>0</v>
      </c>
      <c r="M148" s="25">
        <f>SUM(K148-L148)</f>
        <v>0</v>
      </c>
      <c r="N148" s="21" t="str">
        <f>IF(J148=0,"  ",M148/J148)</f>
        <v>  </v>
      </c>
      <c r="O148" s="144"/>
    </row>
    <row r="149" spans="1:15" ht="12.75">
      <c r="A149" s="120">
        <f>Sheet34!$B$3</f>
        <v>0</v>
      </c>
      <c r="B149" s="145" t="str">
        <f>IF(Sheet34!$E$7="X","X","   ")</f>
        <v>   </v>
      </c>
      <c r="C149" s="145" t="str">
        <f>IF(Sheet34!$G$7="X","X","   ")</f>
        <v>   </v>
      </c>
      <c r="D149" s="145" t="str">
        <f>IF(Sheet34!$G$8="X","X","   ")</f>
        <v>   </v>
      </c>
      <c r="E149" s="145" t="str">
        <f>IF(Sheet34!$E$8="X","X","   ")</f>
        <v>   </v>
      </c>
      <c r="F149" s="145" t="str">
        <f>IF(Sheet34!$E$9="X","X","   ")</f>
        <v>   </v>
      </c>
      <c r="G149" s="145" t="str">
        <f>IF(Sheet34!$G$9="X","X","   ")</f>
        <v>   </v>
      </c>
      <c r="H149" s="145" t="str">
        <f>IF(Sheet34!$I$7="X","X","   ")</f>
        <v>   </v>
      </c>
      <c r="I149" s="3" t="s">
        <v>0</v>
      </c>
      <c r="J149" s="4">
        <f>Sheet34!$I$14</f>
        <v>0</v>
      </c>
      <c r="K149" s="4">
        <f>Sheet34!$I$27</f>
        <v>0</v>
      </c>
      <c r="L149" s="4">
        <f>Sheet34!$I$32</f>
        <v>0</v>
      </c>
      <c r="M149" s="25">
        <f>SUM(K149-L149)</f>
        <v>0</v>
      </c>
      <c r="N149" s="21" t="str">
        <f>IF(J149=0,"  ",M149/J149)</f>
        <v>  </v>
      </c>
      <c r="O149" s="142">
        <f>Sheet34!$A$49</f>
        <v>0</v>
      </c>
    </row>
    <row r="150" spans="1:15" ht="12.75">
      <c r="A150" s="156">
        <f>Sheet34!$B$4</f>
        <v>0</v>
      </c>
      <c r="B150" s="146"/>
      <c r="C150" s="146"/>
      <c r="D150" s="146"/>
      <c r="E150" s="146"/>
      <c r="F150" s="146"/>
      <c r="G150" s="146"/>
      <c r="H150" s="146"/>
      <c r="I150" s="7" t="s">
        <v>12</v>
      </c>
      <c r="J150" s="9">
        <f>Sheet34!$I$18</f>
        <v>0</v>
      </c>
      <c r="K150" s="9">
        <f>Sheet34!$I$28</f>
        <v>0</v>
      </c>
      <c r="L150" s="9">
        <f>Sheet34!$I$33</f>
        <v>0</v>
      </c>
      <c r="M150" s="25">
        <f>SUM(K150-L150)</f>
        <v>0</v>
      </c>
      <c r="N150" s="21" t="str">
        <f>IF(J150=0,"  ",M150/J150)</f>
        <v>  </v>
      </c>
      <c r="O150" s="143"/>
    </row>
    <row r="151" spans="1:15" ht="12.75">
      <c r="A151" s="156"/>
      <c r="B151" s="146"/>
      <c r="C151" s="146"/>
      <c r="D151" s="146"/>
      <c r="E151" s="146"/>
      <c r="F151" s="146"/>
      <c r="G151" s="146"/>
      <c r="H151" s="146"/>
      <c r="I151" s="8" t="s">
        <v>13</v>
      </c>
      <c r="J151" s="10"/>
      <c r="K151" s="9"/>
      <c r="L151" s="9"/>
      <c r="M151" s="25"/>
      <c r="N151" s="21"/>
      <c r="O151" s="143"/>
    </row>
    <row r="152" spans="1:15" ht="12.75">
      <c r="A152" s="30">
        <f>Sheet34!$D$5</f>
        <v>0</v>
      </c>
      <c r="B152" s="147"/>
      <c r="C152" s="147"/>
      <c r="D152" s="147"/>
      <c r="E152" s="147"/>
      <c r="F152" s="147"/>
      <c r="G152" s="147"/>
      <c r="H152" s="147"/>
      <c r="I152" s="12" t="s">
        <v>14</v>
      </c>
      <c r="J152" s="11">
        <f>Sheet34!$I$22</f>
        <v>0</v>
      </c>
      <c r="K152" s="5">
        <f>Sheet34!$I$29</f>
        <v>0</v>
      </c>
      <c r="L152" s="5">
        <f>Sheet34!$I$34</f>
        <v>0</v>
      </c>
      <c r="M152" s="25">
        <f>SUM(K152-L152)</f>
        <v>0</v>
      </c>
      <c r="N152" s="21" t="str">
        <f>IF(J152=0,"  ",M152/J152)</f>
        <v>  </v>
      </c>
      <c r="O152" s="144"/>
    </row>
    <row r="153" spans="1:15" ht="12.75">
      <c r="A153" s="120">
        <f>Sheet35!$B$3</f>
        <v>0</v>
      </c>
      <c r="B153" s="145" t="str">
        <f>IF(Sheet35!$E$7="X","X","   ")</f>
        <v>   </v>
      </c>
      <c r="C153" s="145" t="str">
        <f>IF(Sheet35!$G$7="X","X","   ")</f>
        <v>   </v>
      </c>
      <c r="D153" s="145" t="str">
        <f>IF(Sheet35!$G$8="X","X","   ")</f>
        <v>   </v>
      </c>
      <c r="E153" s="145" t="str">
        <f>IF(Sheet35!$E$8="X","X","   ")</f>
        <v>   </v>
      </c>
      <c r="F153" s="145" t="str">
        <f>IF(Sheet35!$E$9="X","X","   ")</f>
        <v>   </v>
      </c>
      <c r="G153" s="145" t="str">
        <f>IF(Sheet35!$G$9="X","X","   ")</f>
        <v>   </v>
      </c>
      <c r="H153" s="145" t="str">
        <f>IF(Sheet35!$I$7="X","X","   ")</f>
        <v>   </v>
      </c>
      <c r="I153" s="3" t="s">
        <v>0</v>
      </c>
      <c r="J153" s="4">
        <f>Sheet35!$I$14</f>
        <v>0</v>
      </c>
      <c r="K153" s="4">
        <f>Sheet35!$I$27</f>
        <v>0</v>
      </c>
      <c r="L153" s="4">
        <f>Sheet35!$I$32</f>
        <v>0</v>
      </c>
      <c r="M153" s="25">
        <f>SUM(K153-L153)</f>
        <v>0</v>
      </c>
      <c r="N153" s="21" t="str">
        <f>IF(J153=0,"  ",M153/J153)</f>
        <v>  </v>
      </c>
      <c r="O153" s="142">
        <f>Sheet35!$A$49</f>
        <v>0</v>
      </c>
    </row>
    <row r="154" spans="1:15" ht="12.75">
      <c r="A154" s="156">
        <f>Sheet35!$B$4</f>
        <v>0</v>
      </c>
      <c r="B154" s="146"/>
      <c r="C154" s="146"/>
      <c r="D154" s="146"/>
      <c r="E154" s="146"/>
      <c r="F154" s="146"/>
      <c r="G154" s="146"/>
      <c r="H154" s="146"/>
      <c r="I154" s="7" t="s">
        <v>12</v>
      </c>
      <c r="J154" s="9">
        <f>Sheet35!$I$18</f>
        <v>0</v>
      </c>
      <c r="K154" s="9">
        <f>Sheet35!$I$28</f>
        <v>0</v>
      </c>
      <c r="L154" s="9">
        <f>Sheet35!$I$33</f>
        <v>0</v>
      </c>
      <c r="M154" s="25">
        <f>SUM(K154-L154)</f>
        <v>0</v>
      </c>
      <c r="N154" s="21" t="str">
        <f>IF(J154=0,"  ",M154/J154)</f>
        <v>  </v>
      </c>
      <c r="O154" s="143"/>
    </row>
    <row r="155" spans="1:15" ht="12.75">
      <c r="A155" s="156"/>
      <c r="B155" s="146"/>
      <c r="C155" s="146"/>
      <c r="D155" s="146"/>
      <c r="E155" s="146"/>
      <c r="F155" s="146"/>
      <c r="G155" s="146"/>
      <c r="H155" s="146"/>
      <c r="I155" s="8" t="s">
        <v>13</v>
      </c>
      <c r="J155" s="10"/>
      <c r="K155" s="9"/>
      <c r="L155" s="9"/>
      <c r="M155" s="25"/>
      <c r="N155" s="21"/>
      <c r="O155" s="143"/>
    </row>
    <row r="156" spans="1:15" ht="12.75">
      <c r="A156" s="30">
        <f>Sheet35!$D$5</f>
        <v>0</v>
      </c>
      <c r="B156" s="147"/>
      <c r="C156" s="147"/>
      <c r="D156" s="147"/>
      <c r="E156" s="147"/>
      <c r="F156" s="147"/>
      <c r="G156" s="147"/>
      <c r="H156" s="147"/>
      <c r="I156" s="12" t="s">
        <v>14</v>
      </c>
      <c r="J156" s="11">
        <f>Sheet35!$I$22</f>
        <v>0</v>
      </c>
      <c r="K156" s="5">
        <f>Sheet35!$I$29</f>
        <v>0</v>
      </c>
      <c r="L156" s="5">
        <f>Sheet35!$I$34</f>
        <v>0</v>
      </c>
      <c r="M156" s="25">
        <f>SUM(K156-L156)</f>
        <v>0</v>
      </c>
      <c r="N156" s="21" t="str">
        <f>IF(J156=0,"  ",M156/J156)</f>
        <v>  </v>
      </c>
      <c r="O156" s="144"/>
    </row>
    <row r="157" spans="1:15" ht="12.75">
      <c r="A157" s="120">
        <f>Sheet36!$B$3</f>
        <v>0</v>
      </c>
      <c r="B157" s="145" t="str">
        <f>IF(Sheet36!$E$7="X","X","   ")</f>
        <v>   </v>
      </c>
      <c r="C157" s="145" t="str">
        <f>IF(Sheet36!$G$7="X","X","   ")</f>
        <v>   </v>
      </c>
      <c r="D157" s="145" t="str">
        <f>IF(Sheet36!$G$8="X","X","   ")</f>
        <v>   </v>
      </c>
      <c r="E157" s="145" t="str">
        <f>IF(Sheet36!$E$8="X","X","   ")</f>
        <v>   </v>
      </c>
      <c r="F157" s="145" t="str">
        <f>IF(Sheet36!$E$9="X","X","   ")</f>
        <v>   </v>
      </c>
      <c r="G157" s="145" t="str">
        <f>IF(Sheet36!$G$9="X","X","   ")</f>
        <v>   </v>
      </c>
      <c r="H157" s="145" t="str">
        <f>IF(Sheet36!$I$7="X","X","   ")</f>
        <v>   </v>
      </c>
      <c r="I157" s="3" t="s">
        <v>0</v>
      </c>
      <c r="J157" s="4">
        <f>Sheet36!$I$14</f>
        <v>0</v>
      </c>
      <c r="K157" s="4">
        <f>Sheet36!$I$27</f>
        <v>0</v>
      </c>
      <c r="L157" s="4">
        <f>Sheet36!$I$32</f>
        <v>0</v>
      </c>
      <c r="M157" s="25">
        <f>SUM(K157-L157)</f>
        <v>0</v>
      </c>
      <c r="N157" s="21" t="str">
        <f>IF(J157=0,"  ",M157/J157)</f>
        <v>  </v>
      </c>
      <c r="O157" s="142">
        <f>Sheet36!$A$49</f>
        <v>0</v>
      </c>
    </row>
    <row r="158" spans="1:15" ht="12.75">
      <c r="A158" s="156">
        <f>Sheet36!$B$4</f>
        <v>0</v>
      </c>
      <c r="B158" s="146"/>
      <c r="C158" s="146"/>
      <c r="D158" s="146"/>
      <c r="E158" s="146"/>
      <c r="F158" s="146"/>
      <c r="G158" s="146"/>
      <c r="H158" s="146"/>
      <c r="I158" s="7" t="s">
        <v>12</v>
      </c>
      <c r="J158" s="9">
        <f>Sheet36!$I$18</f>
        <v>0</v>
      </c>
      <c r="K158" s="9">
        <f>Sheet36!$I$28</f>
        <v>0</v>
      </c>
      <c r="L158" s="9">
        <f>Sheet36!$I$33</f>
        <v>0</v>
      </c>
      <c r="M158" s="25">
        <f>SUM(K158-L158)</f>
        <v>0</v>
      </c>
      <c r="N158" s="21" t="str">
        <f>IF(J158=0,"  ",M158/J158)</f>
        <v>  </v>
      </c>
      <c r="O158" s="143"/>
    </row>
    <row r="159" spans="1:15" ht="12.75">
      <c r="A159" s="156"/>
      <c r="B159" s="146"/>
      <c r="C159" s="146"/>
      <c r="D159" s="146"/>
      <c r="E159" s="146"/>
      <c r="F159" s="146"/>
      <c r="G159" s="146"/>
      <c r="H159" s="146"/>
      <c r="I159" s="8" t="s">
        <v>13</v>
      </c>
      <c r="J159" s="10"/>
      <c r="K159" s="9"/>
      <c r="L159" s="9"/>
      <c r="M159" s="25"/>
      <c r="N159" s="21"/>
      <c r="O159" s="143"/>
    </row>
    <row r="160" spans="1:15" ht="12.75">
      <c r="A160" s="30">
        <f>Sheet36!$D$5</f>
        <v>0</v>
      </c>
      <c r="B160" s="147"/>
      <c r="C160" s="147"/>
      <c r="D160" s="147"/>
      <c r="E160" s="147"/>
      <c r="F160" s="147"/>
      <c r="G160" s="147"/>
      <c r="H160" s="147"/>
      <c r="I160" s="12" t="s">
        <v>14</v>
      </c>
      <c r="J160" s="11">
        <f>Sheet36!$I$22</f>
        <v>0</v>
      </c>
      <c r="K160" s="5">
        <f>Sheet36!$I$29</f>
        <v>0</v>
      </c>
      <c r="L160" s="5">
        <f>Sheet36!$I$34</f>
        <v>0</v>
      </c>
      <c r="M160" s="25">
        <f>SUM(K160-L160)</f>
        <v>0</v>
      </c>
      <c r="N160" s="21" t="str">
        <f>IF(J160=0,"  ",M160/J160)</f>
        <v>  </v>
      </c>
      <c r="O160" s="144"/>
    </row>
    <row r="161" spans="1:14" ht="12.75">
      <c r="A161" s="14"/>
      <c r="B161" s="14"/>
      <c r="C161" s="14"/>
      <c r="D161" s="14"/>
      <c r="E161" s="14"/>
      <c r="F161" s="14"/>
      <c r="G161" s="14"/>
      <c r="I161" s="13"/>
      <c r="J161" s="16" t="e">
        <f>SUM(#REF!)</f>
        <v>#REF!</v>
      </c>
      <c r="K161" s="16" t="e">
        <f>SUM(#REF!)</f>
        <v>#REF!</v>
      </c>
      <c r="L161" s="16" t="e">
        <f>SUM(#REF!)</f>
        <v>#REF!</v>
      </c>
      <c r="M161" s="26"/>
      <c r="N161" s="23"/>
    </row>
    <row r="162" spans="9:14" ht="12.75">
      <c r="I162" s="15" t="s">
        <v>11</v>
      </c>
      <c r="J162" s="28">
        <f>SUM(J6:J160)</f>
        <v>0</v>
      </c>
      <c r="K162" s="28">
        <f>SUM(K6:K160)</f>
        <v>0</v>
      </c>
      <c r="L162" s="28">
        <f>SUM(L6:L160)</f>
        <v>0</v>
      </c>
      <c r="M162" s="27">
        <f>SUM(M6:M152)</f>
        <v>0</v>
      </c>
      <c r="N162" s="29" t="e">
        <f>M162/J162</f>
        <v>#DIV/0!</v>
      </c>
    </row>
  </sheetData>
  <sheetProtection password="DFD9" sheet="1" objects="1" scenarios="1"/>
  <mergeCells count="334">
    <mergeCell ref="D153:D156"/>
    <mergeCell ref="E157:E160"/>
    <mergeCell ref="F157:F160"/>
    <mergeCell ref="G157:G160"/>
    <mergeCell ref="A158:A159"/>
    <mergeCell ref="A154:A155"/>
    <mergeCell ref="B157:B160"/>
    <mergeCell ref="C157:C160"/>
    <mergeCell ref="D157:D160"/>
    <mergeCell ref="B153:B156"/>
    <mergeCell ref="C153:C156"/>
    <mergeCell ref="E141:E144"/>
    <mergeCell ref="G145:G148"/>
    <mergeCell ref="G149:G152"/>
    <mergeCell ref="E145:E148"/>
    <mergeCell ref="F153:F156"/>
    <mergeCell ref="G153:G156"/>
    <mergeCell ref="E153:E156"/>
    <mergeCell ref="E149:E152"/>
    <mergeCell ref="F149:F152"/>
    <mergeCell ref="F145:F148"/>
    <mergeCell ref="A150:A151"/>
    <mergeCell ref="B145:B148"/>
    <mergeCell ref="C145:C148"/>
    <mergeCell ref="D145:D148"/>
    <mergeCell ref="A146:A147"/>
    <mergeCell ref="B149:B152"/>
    <mergeCell ref="C149:C152"/>
    <mergeCell ref="D149:D152"/>
    <mergeCell ref="F141:F144"/>
    <mergeCell ref="G141:G144"/>
    <mergeCell ref="A142:A143"/>
    <mergeCell ref="A138:A139"/>
    <mergeCell ref="B141:B144"/>
    <mergeCell ref="C141:C144"/>
    <mergeCell ref="D141:D144"/>
    <mergeCell ref="B137:B140"/>
    <mergeCell ref="C137:C140"/>
    <mergeCell ref="D137:D140"/>
    <mergeCell ref="E125:E128"/>
    <mergeCell ref="G129:G132"/>
    <mergeCell ref="G133:G136"/>
    <mergeCell ref="E129:E132"/>
    <mergeCell ref="F137:F140"/>
    <mergeCell ref="G137:G140"/>
    <mergeCell ref="E137:E140"/>
    <mergeCell ref="E133:E136"/>
    <mergeCell ref="F133:F136"/>
    <mergeCell ref="F129:F132"/>
    <mergeCell ref="A134:A135"/>
    <mergeCell ref="B129:B132"/>
    <mergeCell ref="C129:C132"/>
    <mergeCell ref="D129:D132"/>
    <mergeCell ref="A130:A131"/>
    <mergeCell ref="B133:B136"/>
    <mergeCell ref="C133:C136"/>
    <mergeCell ref="D133:D136"/>
    <mergeCell ref="F125:F128"/>
    <mergeCell ref="G125:G128"/>
    <mergeCell ref="A126:A127"/>
    <mergeCell ref="A118:A119"/>
    <mergeCell ref="B125:B128"/>
    <mergeCell ref="C125:C128"/>
    <mergeCell ref="D125:D128"/>
    <mergeCell ref="B117:B120"/>
    <mergeCell ref="C117:C120"/>
    <mergeCell ref="D117:D120"/>
    <mergeCell ref="E105:E108"/>
    <mergeCell ref="G109:G112"/>
    <mergeCell ref="G113:G116"/>
    <mergeCell ref="E109:E112"/>
    <mergeCell ref="F117:F120"/>
    <mergeCell ref="G117:G120"/>
    <mergeCell ref="E117:E120"/>
    <mergeCell ref="E113:E116"/>
    <mergeCell ref="F113:F116"/>
    <mergeCell ref="F109:F112"/>
    <mergeCell ref="A114:A115"/>
    <mergeCell ref="B109:B112"/>
    <mergeCell ref="C109:C112"/>
    <mergeCell ref="D109:D112"/>
    <mergeCell ref="A110:A111"/>
    <mergeCell ref="B113:B116"/>
    <mergeCell ref="C113:C116"/>
    <mergeCell ref="D113:D116"/>
    <mergeCell ref="F105:F108"/>
    <mergeCell ref="G105:G108"/>
    <mergeCell ref="A106:A107"/>
    <mergeCell ref="A102:A103"/>
    <mergeCell ref="B105:B108"/>
    <mergeCell ref="C105:C108"/>
    <mergeCell ref="D105:D108"/>
    <mergeCell ref="B101:B104"/>
    <mergeCell ref="C101:C104"/>
    <mergeCell ref="D101:D104"/>
    <mergeCell ref="F101:F104"/>
    <mergeCell ref="G101:G104"/>
    <mergeCell ref="E101:E104"/>
    <mergeCell ref="E97:E100"/>
    <mergeCell ref="F97:F100"/>
    <mergeCell ref="F93:F96"/>
    <mergeCell ref="A86:A87"/>
    <mergeCell ref="B89:B92"/>
    <mergeCell ref="C89:C92"/>
    <mergeCell ref="D89:D92"/>
    <mergeCell ref="G93:G96"/>
    <mergeCell ref="G97:G100"/>
    <mergeCell ref="E93:E96"/>
    <mergeCell ref="A98:A99"/>
    <mergeCell ref="B93:B96"/>
    <mergeCell ref="C93:C96"/>
    <mergeCell ref="D93:D96"/>
    <mergeCell ref="A94:A95"/>
    <mergeCell ref="B97:B100"/>
    <mergeCell ref="C97:C100"/>
    <mergeCell ref="D97:D100"/>
    <mergeCell ref="F85:F88"/>
    <mergeCell ref="G85:G88"/>
    <mergeCell ref="C77:C80"/>
    <mergeCell ref="D77:D80"/>
    <mergeCell ref="E77:E80"/>
    <mergeCell ref="F77:F80"/>
    <mergeCell ref="F65:F68"/>
    <mergeCell ref="E89:E92"/>
    <mergeCell ref="F89:F92"/>
    <mergeCell ref="G89:G92"/>
    <mergeCell ref="A90:A91"/>
    <mergeCell ref="G77:G80"/>
    <mergeCell ref="B85:B88"/>
    <mergeCell ref="C85:C88"/>
    <mergeCell ref="D85:D88"/>
    <mergeCell ref="E85:E88"/>
    <mergeCell ref="B73:B76"/>
    <mergeCell ref="C73:C76"/>
    <mergeCell ref="D73:D76"/>
    <mergeCell ref="E73:E76"/>
    <mergeCell ref="F73:F76"/>
    <mergeCell ref="G73:G76"/>
    <mergeCell ref="G53:G56"/>
    <mergeCell ref="F57:F60"/>
    <mergeCell ref="G57:G60"/>
    <mergeCell ref="F53:F56"/>
    <mergeCell ref="C53:C56"/>
    <mergeCell ref="D61:D64"/>
    <mergeCell ref="E61:E64"/>
    <mergeCell ref="C57:C60"/>
    <mergeCell ref="G61:G64"/>
    <mergeCell ref="F69:F72"/>
    <mergeCell ref="D57:D60"/>
    <mergeCell ref="E57:E60"/>
    <mergeCell ref="G65:G68"/>
    <mergeCell ref="C61:C64"/>
    <mergeCell ref="F61:F64"/>
    <mergeCell ref="G69:G72"/>
    <mergeCell ref="C65:C68"/>
    <mergeCell ref="D65:D68"/>
    <mergeCell ref="E65:E68"/>
    <mergeCell ref="A62:A63"/>
    <mergeCell ref="A66:A67"/>
    <mergeCell ref="B57:B60"/>
    <mergeCell ref="D53:D56"/>
    <mergeCell ref="E53:E56"/>
    <mergeCell ref="C69:C72"/>
    <mergeCell ref="D69:D72"/>
    <mergeCell ref="E69:E72"/>
    <mergeCell ref="B65:B68"/>
    <mergeCell ref="F45:F48"/>
    <mergeCell ref="A70:A71"/>
    <mergeCell ref="A74:A75"/>
    <mergeCell ref="A78:A79"/>
    <mergeCell ref="B53:B56"/>
    <mergeCell ref="B61:B64"/>
    <mergeCell ref="B69:B72"/>
    <mergeCell ref="B77:B80"/>
    <mergeCell ref="A54:A55"/>
    <mergeCell ref="A58:A59"/>
    <mergeCell ref="G45:G48"/>
    <mergeCell ref="A46:A47"/>
    <mergeCell ref="B49:B52"/>
    <mergeCell ref="C49:C52"/>
    <mergeCell ref="D49:D52"/>
    <mergeCell ref="E49:E52"/>
    <mergeCell ref="F49:F52"/>
    <mergeCell ref="G49:G52"/>
    <mergeCell ref="A50:A51"/>
    <mergeCell ref="B45:B48"/>
    <mergeCell ref="G34:G37"/>
    <mergeCell ref="A35:A36"/>
    <mergeCell ref="B38:B41"/>
    <mergeCell ref="C38:C41"/>
    <mergeCell ref="D38:D41"/>
    <mergeCell ref="E38:E41"/>
    <mergeCell ref="F38:F41"/>
    <mergeCell ref="G38:G41"/>
    <mergeCell ref="A39:A40"/>
    <mergeCell ref="E26:E29"/>
    <mergeCell ref="B34:B37"/>
    <mergeCell ref="E45:E48"/>
    <mergeCell ref="F34:F37"/>
    <mergeCell ref="C34:C37"/>
    <mergeCell ref="D34:D37"/>
    <mergeCell ref="E34:E37"/>
    <mergeCell ref="C26:C29"/>
    <mergeCell ref="C45:C48"/>
    <mergeCell ref="D45:D48"/>
    <mergeCell ref="B26:B29"/>
    <mergeCell ref="B22:B25"/>
    <mergeCell ref="C22:C25"/>
    <mergeCell ref="D22:D25"/>
    <mergeCell ref="D26:D29"/>
    <mergeCell ref="G18:G21"/>
    <mergeCell ref="G22:G25"/>
    <mergeCell ref="E18:E21"/>
    <mergeCell ref="F26:F29"/>
    <mergeCell ref="G26:G29"/>
    <mergeCell ref="A15:A16"/>
    <mergeCell ref="F18:F21"/>
    <mergeCell ref="E30:E33"/>
    <mergeCell ref="F30:F33"/>
    <mergeCell ref="G30:G33"/>
    <mergeCell ref="A31:A32"/>
    <mergeCell ref="A27:A28"/>
    <mergeCell ref="B30:B33"/>
    <mergeCell ref="C30:C33"/>
    <mergeCell ref="D30:D33"/>
    <mergeCell ref="B14:B17"/>
    <mergeCell ref="C14:C17"/>
    <mergeCell ref="D14:D17"/>
    <mergeCell ref="E14:E17"/>
    <mergeCell ref="F14:F17"/>
    <mergeCell ref="A23:A24"/>
    <mergeCell ref="B18:B21"/>
    <mergeCell ref="C18:C21"/>
    <mergeCell ref="D18:D21"/>
    <mergeCell ref="A19:A20"/>
    <mergeCell ref="A11:A12"/>
    <mergeCell ref="E6:E9"/>
    <mergeCell ref="A7:A8"/>
    <mergeCell ref="F6:F9"/>
    <mergeCell ref="C6:C9"/>
    <mergeCell ref="D6:D9"/>
    <mergeCell ref="G6:G9"/>
    <mergeCell ref="B10:B13"/>
    <mergeCell ref="C10:C13"/>
    <mergeCell ref="D10:D13"/>
    <mergeCell ref="E10:E13"/>
    <mergeCell ref="F10:F13"/>
    <mergeCell ref="G10:G13"/>
    <mergeCell ref="B6:B9"/>
    <mergeCell ref="H53:H56"/>
    <mergeCell ref="H57:H60"/>
    <mergeCell ref="H30:H33"/>
    <mergeCell ref="I43:J43"/>
    <mergeCell ref="H45:H48"/>
    <mergeCell ref="H73:H76"/>
    <mergeCell ref="E22:E25"/>
    <mergeCell ref="F22:F25"/>
    <mergeCell ref="O93:O96"/>
    <mergeCell ref="O105:O108"/>
    <mergeCell ref="H97:H100"/>
    <mergeCell ref="O97:O100"/>
    <mergeCell ref="H101:H104"/>
    <mergeCell ref="O101:O104"/>
    <mergeCell ref="H105:H108"/>
    <mergeCell ref="H34:H37"/>
    <mergeCell ref="H117:H120"/>
    <mergeCell ref="O117:O120"/>
    <mergeCell ref="H109:H112"/>
    <mergeCell ref="O109:O112"/>
    <mergeCell ref="I83:J83"/>
    <mergeCell ref="O85:O88"/>
    <mergeCell ref="H153:H156"/>
    <mergeCell ref="O153:O156"/>
    <mergeCell ref="H149:H152"/>
    <mergeCell ref="O149:O152"/>
    <mergeCell ref="H137:H140"/>
    <mergeCell ref="O137:O140"/>
    <mergeCell ref="O145:O148"/>
    <mergeCell ref="H141:H144"/>
    <mergeCell ref="H145:H148"/>
    <mergeCell ref="H133:H136"/>
    <mergeCell ref="O133:O136"/>
    <mergeCell ref="I123:J123"/>
    <mergeCell ref="H125:H128"/>
    <mergeCell ref="O125:O128"/>
    <mergeCell ref="H129:H132"/>
    <mergeCell ref="O129:O132"/>
    <mergeCell ref="O30:O33"/>
    <mergeCell ref="H18:H21"/>
    <mergeCell ref="O18:O21"/>
    <mergeCell ref="H6:H9"/>
    <mergeCell ref="O6:O9"/>
    <mergeCell ref="H157:H160"/>
    <mergeCell ref="O157:O160"/>
    <mergeCell ref="H113:H116"/>
    <mergeCell ref="O113:O116"/>
    <mergeCell ref="O141:O144"/>
    <mergeCell ref="H10:H13"/>
    <mergeCell ref="A2:H2"/>
    <mergeCell ref="I2:L2"/>
    <mergeCell ref="O10:O13"/>
    <mergeCell ref="O22:O25"/>
    <mergeCell ref="H26:H29"/>
    <mergeCell ref="O26:O29"/>
    <mergeCell ref="H14:H17"/>
    <mergeCell ref="O14:O17"/>
    <mergeCell ref="G14:G17"/>
    <mergeCell ref="O45:O48"/>
    <mergeCell ref="H49:H52"/>
    <mergeCell ref="O49:O52"/>
    <mergeCell ref="M2:O2"/>
    <mergeCell ref="I4:J4"/>
    <mergeCell ref="A3:H3"/>
    <mergeCell ref="I3:L3"/>
    <mergeCell ref="M3:O3"/>
    <mergeCell ref="O34:O37"/>
    <mergeCell ref="H22:H25"/>
    <mergeCell ref="H85:H88"/>
    <mergeCell ref="H89:H92"/>
    <mergeCell ref="O89:O92"/>
    <mergeCell ref="H65:H68"/>
    <mergeCell ref="O65:O68"/>
    <mergeCell ref="O69:O72"/>
    <mergeCell ref="O73:O76"/>
    <mergeCell ref="O53:O56"/>
    <mergeCell ref="H38:H41"/>
    <mergeCell ref="O38:O41"/>
    <mergeCell ref="H93:H96"/>
    <mergeCell ref="H77:H80"/>
    <mergeCell ref="O57:O60"/>
    <mergeCell ref="O77:O80"/>
    <mergeCell ref="H69:H72"/>
    <mergeCell ref="H61:H64"/>
    <mergeCell ref="O61:O64"/>
  </mergeCells>
  <dataValidations count="3">
    <dataValidation allowBlank="1" showInputMessage="1" showErrorMessage="1" promptTitle="County or Political Subdivision" prompt="Enter the municipality and county were disaster occurred. " sqref="A2:H2"/>
    <dataValidation allowBlank="1" showInputMessage="1" showErrorMessage="1" promptTitle="Type of Disaster" prompt="Enter the type of disaster, Fire, Flood, etc.." sqref="I2:L2"/>
    <dataValidation allowBlank="1" showInputMessage="1" showErrorMessage="1" promptTitle="Period of Occurrence" prompt="Enter the date of disaster." sqref="M2:O2"/>
  </dataValidations>
  <printOptions/>
  <pageMargins left="0" right="0" top="0.4" bottom="0.25" header="0.5" footer="0.5"/>
  <pageSetup horizontalDpi="600" verticalDpi="600" orientation="landscape" scale="93" r:id="rId2"/>
  <headerFooter alignWithMargins="0">
    <oddFooter>&amp;R&amp;8
&amp;"Arial Narrow,Regular"Revised &amp;D</oddFooter>
  </headerFooter>
  <rowBreaks count="3" manualBreakCount="3">
    <brk id="42" max="8" man="1"/>
    <brk id="81" max="8" man="1"/>
    <brk id="121" max="8" man="1"/>
  </rowBreaks>
  <drawing r:id="rId1"/>
</worksheet>
</file>

<file path=xl/worksheets/sheet20.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A49" sqref="A49:I49"/>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25:I25"/>
    <mergeCell ref="A30:I30"/>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J34" sqref="J34"/>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25:I25"/>
    <mergeCell ref="A30:I30"/>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I22" sqref="I22"/>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25:I25"/>
    <mergeCell ref="A30:I30"/>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I22" sqref="I22"/>
    </sheetView>
  </sheetViews>
  <sheetFormatPr defaultColWidth="9.140625" defaultRowHeight="12.75"/>
  <cols>
    <col min="1" max="9" width="10.8515625" style="0" customWidth="1"/>
    <col min="10" max="18" width="9.140625" style="128"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49:I49"/>
    <mergeCell ref="A5:C5"/>
    <mergeCell ref="D5:G5"/>
    <mergeCell ref="A35:I35"/>
    <mergeCell ref="E36:G36"/>
    <mergeCell ref="G42:I42"/>
    <mergeCell ref="A48:I48"/>
    <mergeCell ref="C23:G23"/>
    <mergeCell ref="E24:I24"/>
    <mergeCell ref="A25:I25"/>
    <mergeCell ref="A1:I2"/>
    <mergeCell ref="B3:G3"/>
    <mergeCell ref="B4:I4"/>
    <mergeCell ref="A30:I30"/>
    <mergeCell ref="A6:B6"/>
    <mergeCell ref="C6:I6"/>
    <mergeCell ref="H8:I9"/>
    <mergeCell ref="C22:G22"/>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I22" sqref="I22"/>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25:I25"/>
    <mergeCell ref="A30:I30"/>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3">
      <selection activeCell="I22" sqref="I22"/>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25:I25"/>
    <mergeCell ref="A30:I30"/>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3">
      <selection activeCell="A25" sqref="A25:I25"/>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25:I25"/>
    <mergeCell ref="A30:I30"/>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4">
      <selection activeCell="E24" sqref="E24:I24"/>
    </sheetView>
  </sheetViews>
  <sheetFormatPr defaultColWidth="9.140625" defaultRowHeight="12.75"/>
  <cols>
    <col min="1" max="9" width="10.8515625" style="0" customWidth="1"/>
    <col min="10" max="18" width="9.140625" style="128"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99"/>
      <c r="B25" s="200"/>
      <c r="C25" s="200"/>
      <c r="D25" s="200"/>
      <c r="E25" s="200"/>
      <c r="F25" s="200"/>
      <c r="G25" s="200"/>
      <c r="H25" s="200"/>
      <c r="I25" s="201"/>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49:I49"/>
    <mergeCell ref="A5:C5"/>
    <mergeCell ref="D5:G5"/>
    <mergeCell ref="A35:I35"/>
    <mergeCell ref="E36:G36"/>
    <mergeCell ref="G42:I42"/>
    <mergeCell ref="A48:I48"/>
    <mergeCell ref="C23:G23"/>
    <mergeCell ref="E24:I24"/>
    <mergeCell ref="A25:I25"/>
    <mergeCell ref="A1:I2"/>
    <mergeCell ref="B3:G3"/>
    <mergeCell ref="B4:I4"/>
    <mergeCell ref="A30:I30"/>
    <mergeCell ref="A6:B6"/>
    <mergeCell ref="C6:I6"/>
    <mergeCell ref="H8:I9"/>
    <mergeCell ref="C22:G22"/>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3">
      <selection activeCell="A25" sqref="A25:I25"/>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25:I25"/>
    <mergeCell ref="A30:I30"/>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C6" sqref="C6:I6"/>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25:I25"/>
    <mergeCell ref="A30:I30"/>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K22" sqref="K22"/>
    </sheetView>
  </sheetViews>
  <sheetFormatPr defaultColWidth="9.140625" defaultRowHeight="12.75"/>
  <cols>
    <col min="1" max="9" width="10.8515625" style="0" customWidth="1"/>
    <col min="10" max="18" width="9.140625" style="128"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e">
        <f>IF(C45="  ","  ",C45/E45)</f>
        <v>#VALUE!</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30:I30"/>
    <mergeCell ref="A1:I2"/>
    <mergeCell ref="B3:G3"/>
    <mergeCell ref="B4:I4"/>
    <mergeCell ref="H8:I9"/>
    <mergeCell ref="C22:G22"/>
    <mergeCell ref="C23:G23"/>
    <mergeCell ref="E24:I24"/>
    <mergeCell ref="A49:I49"/>
    <mergeCell ref="A5:C5"/>
    <mergeCell ref="D5:G5"/>
    <mergeCell ref="A35:I35"/>
    <mergeCell ref="E36:G36"/>
    <mergeCell ref="G42:I42"/>
    <mergeCell ref="A48:I48"/>
    <mergeCell ref="A25:I2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3">
      <selection activeCell="A25" sqref="A25:I25"/>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25:I25"/>
    <mergeCell ref="A30:I30"/>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3">
      <selection activeCell="E24" sqref="E24:I24"/>
    </sheetView>
  </sheetViews>
  <sheetFormatPr defaultColWidth="9.140625" defaultRowHeight="12.75"/>
  <cols>
    <col min="1" max="9" width="10.8515625" style="0" customWidth="1"/>
    <col min="10" max="18" width="9.140625" style="128"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1:I2"/>
    <mergeCell ref="B3:G3"/>
    <mergeCell ref="B4:I4"/>
    <mergeCell ref="A30:I30"/>
    <mergeCell ref="A6:B6"/>
    <mergeCell ref="C6:I6"/>
    <mergeCell ref="H8:I9"/>
    <mergeCell ref="C22:G22"/>
    <mergeCell ref="A49:I49"/>
    <mergeCell ref="A5:C5"/>
    <mergeCell ref="D5:G5"/>
    <mergeCell ref="A35:I35"/>
    <mergeCell ref="E36:G36"/>
    <mergeCell ref="G42:I42"/>
    <mergeCell ref="A48:I48"/>
    <mergeCell ref="C23:G23"/>
    <mergeCell ref="E24:I24"/>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3">
      <selection activeCell="A25" sqref="A25:I25"/>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25:I25"/>
    <mergeCell ref="A30:I30"/>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A25" sqref="A25:I25"/>
    </sheetView>
  </sheetViews>
  <sheetFormatPr defaultColWidth="9.140625" defaultRowHeight="12.75"/>
  <cols>
    <col min="1" max="9" width="10.8515625" style="0" customWidth="1"/>
    <col min="10" max="18" width="9.140625" style="128"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1:I2"/>
    <mergeCell ref="B3:G3"/>
    <mergeCell ref="B4:I4"/>
    <mergeCell ref="A30:I30"/>
    <mergeCell ref="A6:B6"/>
    <mergeCell ref="C6:I6"/>
    <mergeCell ref="H8:I9"/>
    <mergeCell ref="C22:G22"/>
    <mergeCell ref="A49:I49"/>
    <mergeCell ref="A5:C5"/>
    <mergeCell ref="D5:G5"/>
    <mergeCell ref="A35:I35"/>
    <mergeCell ref="E36:G36"/>
    <mergeCell ref="G42:I42"/>
    <mergeCell ref="A48:I48"/>
    <mergeCell ref="C23:G23"/>
    <mergeCell ref="E24:I24"/>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A25" sqref="A25:I25"/>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25:I25"/>
    <mergeCell ref="A30:I30"/>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3">
      <selection activeCell="B3" sqref="B3:G3"/>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202"/>
      <c r="C3" s="202"/>
      <c r="D3" s="202"/>
      <c r="E3" s="202"/>
      <c r="F3" s="202"/>
      <c r="G3" s="202"/>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94"/>
      <c r="D6" s="194"/>
      <c r="E6" s="194"/>
      <c r="F6" s="194"/>
      <c r="G6" s="194"/>
      <c r="H6" s="194"/>
      <c r="I6" s="195"/>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203"/>
      <c r="B25" s="204"/>
      <c r="C25" s="204"/>
      <c r="D25" s="204"/>
      <c r="E25" s="204"/>
      <c r="F25" s="204"/>
      <c r="G25" s="204"/>
      <c r="H25" s="204"/>
      <c r="I25" s="205"/>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25:I25"/>
    <mergeCell ref="A30:I30"/>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3">
      <selection activeCell="A25" sqref="A25:I25"/>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25:I25"/>
    <mergeCell ref="A30:I30"/>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D5" sqref="D5:G5"/>
    </sheetView>
  </sheetViews>
  <sheetFormatPr defaultColWidth="9.140625" defaultRowHeight="12.75"/>
  <cols>
    <col min="1" max="9" width="10.8515625" style="0" customWidth="1"/>
    <col min="10" max="18" width="9.140625" style="128"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49:I49"/>
    <mergeCell ref="A5:C5"/>
    <mergeCell ref="D5:G5"/>
    <mergeCell ref="A35:I35"/>
    <mergeCell ref="E36:G36"/>
    <mergeCell ref="G42:I42"/>
    <mergeCell ref="A48:I48"/>
    <mergeCell ref="C23:G23"/>
    <mergeCell ref="E24:I24"/>
    <mergeCell ref="A25:I25"/>
    <mergeCell ref="A1:I2"/>
    <mergeCell ref="B3:G3"/>
    <mergeCell ref="B4:I4"/>
    <mergeCell ref="A30:I30"/>
    <mergeCell ref="A6:B6"/>
    <mergeCell ref="C6:I6"/>
    <mergeCell ref="H8:I9"/>
    <mergeCell ref="C22:G22"/>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I18" sqref="I18"/>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2.75">
      <c r="A23" s="79"/>
      <c r="B23" s="80"/>
      <c r="C23" s="196"/>
      <c r="D23" s="196"/>
      <c r="E23" s="196"/>
      <c r="F23" s="196"/>
      <c r="G23" s="196"/>
      <c r="H23" s="81"/>
      <c r="I23" s="82"/>
    </row>
    <row r="24" spans="1:9" ht="12.75">
      <c r="A24" s="68" t="s">
        <v>42</v>
      </c>
      <c r="B24" s="69"/>
      <c r="C24" s="70"/>
      <c r="D24" s="70"/>
      <c r="E24" s="197"/>
      <c r="F24" s="197"/>
      <c r="G24" s="197"/>
      <c r="H24" s="197"/>
      <c r="I24" s="198"/>
    </row>
    <row r="25" spans="1:9" ht="13.5" thickBot="1">
      <c r="A25" s="171"/>
      <c r="B25" s="172"/>
      <c r="C25" s="172"/>
      <c r="D25" s="172"/>
      <c r="E25" s="172"/>
      <c r="F25" s="172"/>
      <c r="G25" s="172"/>
      <c r="H25" s="172"/>
      <c r="I25" s="173"/>
    </row>
    <row r="26" spans="1:9" ht="12.75">
      <c r="A26" s="83" t="s">
        <v>43</v>
      </c>
      <c r="B26" s="84"/>
      <c r="C26" s="85"/>
      <c r="D26" s="85"/>
      <c r="E26" s="85"/>
      <c r="F26" s="85"/>
      <c r="G26" s="85"/>
      <c r="H26" s="85"/>
      <c r="I26" s="86"/>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25:I25"/>
    <mergeCell ref="A30:I30"/>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22">
      <selection activeCell="C6" sqref="C6:I6"/>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30:I30"/>
    <mergeCell ref="A25:I25"/>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A49" sqref="A49:I49"/>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94"/>
      <c r="D6" s="194"/>
      <c r="E6" s="194"/>
      <c r="F6" s="194"/>
      <c r="G6" s="194"/>
      <c r="H6" s="194"/>
      <c r="I6" s="195"/>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30:I30"/>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A49" sqref="A49:I49"/>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30:I30"/>
    <mergeCell ref="A25:I25"/>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L41" sqref="L41"/>
    </sheetView>
  </sheetViews>
  <sheetFormatPr defaultColWidth="9.140625" defaultRowHeight="12.75"/>
  <cols>
    <col min="1" max="9" width="10.8515625" style="0" customWidth="1"/>
    <col min="10" max="18" width="9.140625" style="128"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1:I2"/>
    <mergeCell ref="B3:G3"/>
    <mergeCell ref="B4:I4"/>
    <mergeCell ref="A30:I30"/>
    <mergeCell ref="A6:B6"/>
    <mergeCell ref="C6:I6"/>
    <mergeCell ref="H8:I9"/>
    <mergeCell ref="C22:G22"/>
    <mergeCell ref="A49:I49"/>
    <mergeCell ref="A5:C5"/>
    <mergeCell ref="D5:G5"/>
    <mergeCell ref="A35:I35"/>
    <mergeCell ref="E36:G36"/>
    <mergeCell ref="G42:I42"/>
    <mergeCell ref="A48:I48"/>
    <mergeCell ref="C23:G23"/>
    <mergeCell ref="E24:I24"/>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L45" sqref="L45"/>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A6:B6"/>
    <mergeCell ref="C6:I6"/>
    <mergeCell ref="H8:I9"/>
    <mergeCell ref="A1:I2"/>
    <mergeCell ref="B3:G3"/>
    <mergeCell ref="B4:I4"/>
    <mergeCell ref="A5:C5"/>
    <mergeCell ref="D5:G5"/>
    <mergeCell ref="C22:G22"/>
    <mergeCell ref="C23:G23"/>
    <mergeCell ref="E24:I24"/>
    <mergeCell ref="A49:I49"/>
    <mergeCell ref="A35:I35"/>
    <mergeCell ref="E36:G36"/>
    <mergeCell ref="G42:I42"/>
    <mergeCell ref="A48:I48"/>
    <mergeCell ref="A30:I30"/>
    <mergeCell ref="A25:I25"/>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6">
      <selection activeCell="K41" sqref="K41"/>
    </sheetView>
  </sheetViews>
  <sheetFormatPr defaultColWidth="9.140625" defaultRowHeight="12.75"/>
  <cols>
    <col min="1" max="9" width="10.8515625" style="0" customWidth="1"/>
  </cols>
  <sheetData>
    <row r="1" spans="1:9" ht="12.75">
      <c r="A1" s="178" t="s">
        <v>15</v>
      </c>
      <c r="B1" s="179"/>
      <c r="C1" s="179"/>
      <c r="D1" s="179"/>
      <c r="E1" s="179"/>
      <c r="F1" s="179"/>
      <c r="G1" s="179"/>
      <c r="H1" s="179"/>
      <c r="I1" s="180"/>
    </row>
    <row r="2" spans="1:9" ht="12.75">
      <c r="A2" s="181"/>
      <c r="B2" s="182"/>
      <c r="C2" s="182"/>
      <c r="D2" s="182"/>
      <c r="E2" s="182"/>
      <c r="F2" s="182"/>
      <c r="G2" s="182"/>
      <c r="H2" s="182"/>
      <c r="I2" s="183"/>
    </row>
    <row r="3" spans="1:9" ht="24">
      <c r="A3" s="31" t="s">
        <v>16</v>
      </c>
      <c r="B3" s="184"/>
      <c r="C3" s="184"/>
      <c r="D3" s="184"/>
      <c r="E3" s="184"/>
      <c r="F3" s="184"/>
      <c r="G3" s="184"/>
      <c r="H3" s="32" t="s">
        <v>17</v>
      </c>
      <c r="I3" s="126">
        <f>'Physical Consolidation  '!M2</f>
        <v>0</v>
      </c>
    </row>
    <row r="4" spans="1:9" ht="12.75">
      <c r="A4" s="33" t="s">
        <v>18</v>
      </c>
      <c r="B4" s="185"/>
      <c r="C4" s="185"/>
      <c r="D4" s="185"/>
      <c r="E4" s="185"/>
      <c r="F4" s="185"/>
      <c r="G4" s="185"/>
      <c r="H4" s="185"/>
      <c r="I4" s="186"/>
    </row>
    <row r="5" spans="1:9" ht="27" customHeight="1">
      <c r="A5" s="160" t="s">
        <v>62</v>
      </c>
      <c r="B5" s="161"/>
      <c r="C5" s="161"/>
      <c r="D5" s="162"/>
      <c r="E5" s="162"/>
      <c r="F5" s="162"/>
      <c r="G5" s="162"/>
      <c r="H5" s="34" t="s">
        <v>19</v>
      </c>
      <c r="I5" s="127">
        <f>'Physical Consolidation  '!I2</f>
        <v>0</v>
      </c>
    </row>
    <row r="6" spans="1:9" ht="12.75">
      <c r="A6" s="174" t="s">
        <v>20</v>
      </c>
      <c r="B6" s="175"/>
      <c r="C6" s="176"/>
      <c r="D6" s="176"/>
      <c r="E6" s="176"/>
      <c r="F6" s="176"/>
      <c r="G6" s="176"/>
      <c r="H6" s="176"/>
      <c r="I6" s="177"/>
    </row>
    <row r="7" spans="1:9" ht="13.5" thickBot="1">
      <c r="A7" s="35" t="s">
        <v>21</v>
      </c>
      <c r="B7" s="36"/>
      <c r="C7" s="37"/>
      <c r="D7" s="38" t="s">
        <v>22</v>
      </c>
      <c r="E7" s="121"/>
      <c r="F7" s="39" t="s">
        <v>23</v>
      </c>
      <c r="G7" s="121"/>
      <c r="H7" s="40" t="s">
        <v>24</v>
      </c>
      <c r="I7" s="125"/>
    </row>
    <row r="8" spans="1:9" ht="12.75">
      <c r="A8" s="41" t="s">
        <v>0</v>
      </c>
      <c r="B8" s="42"/>
      <c r="C8" s="43"/>
      <c r="D8" s="44" t="s">
        <v>25</v>
      </c>
      <c r="E8" s="122"/>
      <c r="F8" s="45" t="s">
        <v>26</v>
      </c>
      <c r="G8" s="122"/>
      <c r="H8" s="187" t="s">
        <v>27</v>
      </c>
      <c r="I8" s="188"/>
    </row>
    <row r="9" spans="1:9" ht="13.5" thickBot="1">
      <c r="A9" s="46"/>
      <c r="B9" s="47"/>
      <c r="C9" s="48" t="s">
        <v>65</v>
      </c>
      <c r="D9" s="40" t="s">
        <v>28</v>
      </c>
      <c r="E9" s="123"/>
      <c r="F9" s="49" t="s">
        <v>29</v>
      </c>
      <c r="G9" s="123"/>
      <c r="H9" s="189"/>
      <c r="I9" s="190"/>
    </row>
    <row r="10" spans="1:9" ht="12.75">
      <c r="A10" s="50" t="s">
        <v>30</v>
      </c>
      <c r="B10" s="51"/>
      <c r="C10" s="52"/>
      <c r="D10" s="53"/>
      <c r="E10" s="53"/>
      <c r="F10" s="53"/>
      <c r="G10" s="53"/>
      <c r="H10" s="53"/>
      <c r="I10" s="54"/>
    </row>
    <row r="11" spans="1:9" ht="12.75">
      <c r="A11" s="55" t="s">
        <v>31</v>
      </c>
      <c r="B11" s="53"/>
      <c r="C11" s="56"/>
      <c r="D11" s="57"/>
      <c r="E11" s="57"/>
      <c r="F11" s="57"/>
      <c r="G11" s="57"/>
      <c r="H11" s="57"/>
      <c r="I11" s="58"/>
    </row>
    <row r="12" spans="1:9" ht="12.75">
      <c r="A12" s="59" t="s">
        <v>32</v>
      </c>
      <c r="B12" s="60"/>
      <c r="C12" s="61"/>
      <c r="D12" s="62"/>
      <c r="E12" s="62"/>
      <c r="F12" s="62"/>
      <c r="G12" s="62"/>
      <c r="H12" s="62"/>
      <c r="I12" s="63"/>
    </row>
    <row r="13" spans="1:9" ht="12.75">
      <c r="A13" s="59" t="s">
        <v>33</v>
      </c>
      <c r="B13" s="60"/>
      <c r="C13" s="62" t="s">
        <v>34</v>
      </c>
      <c r="D13" s="62"/>
      <c r="E13" s="62"/>
      <c r="F13" s="62"/>
      <c r="G13" s="62"/>
      <c r="H13" s="62"/>
      <c r="I13" s="63"/>
    </row>
    <row r="14" spans="1:9" ht="12.75">
      <c r="A14" s="64"/>
      <c r="B14" s="62"/>
      <c r="C14" s="62" t="s">
        <v>35</v>
      </c>
      <c r="D14" s="62"/>
      <c r="E14" s="62"/>
      <c r="F14" s="62"/>
      <c r="G14" s="62"/>
      <c r="H14" s="62"/>
      <c r="I14" s="65"/>
    </row>
    <row r="15" spans="1:9" ht="12.75">
      <c r="A15" s="64"/>
      <c r="B15" s="62"/>
      <c r="C15" s="60"/>
      <c r="D15" s="62"/>
      <c r="E15" s="62"/>
      <c r="F15" s="62"/>
      <c r="G15" s="66"/>
      <c r="H15" s="62"/>
      <c r="I15" s="67"/>
    </row>
    <row r="16" spans="1:9" ht="12.75">
      <c r="A16" s="68" t="s">
        <v>36</v>
      </c>
      <c r="B16" s="69"/>
      <c r="C16" s="70"/>
      <c r="D16" s="70"/>
      <c r="E16" s="70"/>
      <c r="F16" s="70"/>
      <c r="G16" s="70"/>
      <c r="H16" s="70"/>
      <c r="I16" s="58"/>
    </row>
    <row r="17" spans="1:9" ht="12.75">
      <c r="A17" s="71"/>
      <c r="B17" s="70"/>
      <c r="C17" s="72" t="s">
        <v>37</v>
      </c>
      <c r="D17" s="70"/>
      <c r="E17" s="70"/>
      <c r="F17" s="70"/>
      <c r="G17" s="70"/>
      <c r="H17" s="70"/>
      <c r="I17" s="73"/>
    </row>
    <row r="18" spans="1:9" ht="12.75">
      <c r="A18" s="71"/>
      <c r="B18" s="70"/>
      <c r="C18" s="70" t="s">
        <v>38</v>
      </c>
      <c r="D18" s="70"/>
      <c r="E18" s="70"/>
      <c r="F18" s="70"/>
      <c r="G18" s="70"/>
      <c r="H18" s="70"/>
      <c r="I18" s="65"/>
    </row>
    <row r="19" spans="1:9" ht="12.75">
      <c r="A19" s="71"/>
      <c r="B19" s="70"/>
      <c r="C19" s="70"/>
      <c r="D19" s="70"/>
      <c r="E19" s="70"/>
      <c r="F19" s="70"/>
      <c r="G19" s="70"/>
      <c r="H19" s="70"/>
      <c r="I19" s="74"/>
    </row>
    <row r="20" spans="1:9" ht="12.75">
      <c r="A20" s="75" t="s">
        <v>39</v>
      </c>
      <c r="B20" s="76"/>
      <c r="C20" s="70"/>
      <c r="D20" s="70"/>
      <c r="E20" s="70"/>
      <c r="F20" s="70"/>
      <c r="G20" s="70"/>
      <c r="H20" s="70"/>
      <c r="I20" s="77"/>
    </row>
    <row r="21" spans="1:9" ht="12.75">
      <c r="A21" s="71"/>
      <c r="B21" s="70"/>
      <c r="C21" s="70" t="s">
        <v>40</v>
      </c>
      <c r="D21" s="70"/>
      <c r="E21" s="70"/>
      <c r="F21" s="70"/>
      <c r="G21" s="70"/>
      <c r="H21" s="70"/>
      <c r="I21" s="78"/>
    </row>
    <row r="22" spans="1:9" ht="12.75">
      <c r="A22" s="71"/>
      <c r="B22" s="70"/>
      <c r="C22" s="191" t="s">
        <v>41</v>
      </c>
      <c r="D22" s="191"/>
      <c r="E22" s="191"/>
      <c r="F22" s="191"/>
      <c r="G22" s="191"/>
      <c r="H22" s="70"/>
      <c r="I22" s="65"/>
    </row>
    <row r="23" spans="1:9" ht="13.5" thickBot="1">
      <c r="A23" s="71"/>
      <c r="B23" s="70"/>
      <c r="C23" s="191"/>
      <c r="D23" s="191"/>
      <c r="E23" s="191"/>
      <c r="F23" s="191"/>
      <c r="G23" s="191"/>
      <c r="H23" s="92"/>
      <c r="I23" s="132"/>
    </row>
    <row r="24" spans="1:9" ht="12.75">
      <c r="A24" s="133" t="s">
        <v>42</v>
      </c>
      <c r="B24" s="134"/>
      <c r="C24" s="135"/>
      <c r="D24" s="135"/>
      <c r="E24" s="192"/>
      <c r="F24" s="192"/>
      <c r="G24" s="192"/>
      <c r="H24" s="192"/>
      <c r="I24" s="193"/>
    </row>
    <row r="25" spans="1:9" ht="13.5" thickBot="1">
      <c r="A25" s="171"/>
      <c r="B25" s="172"/>
      <c r="C25" s="172"/>
      <c r="D25" s="172"/>
      <c r="E25" s="172"/>
      <c r="F25" s="172"/>
      <c r="G25" s="172"/>
      <c r="H25" s="172"/>
      <c r="I25" s="173"/>
    </row>
    <row r="26" spans="1:9" ht="12.75">
      <c r="A26" s="83" t="s">
        <v>43</v>
      </c>
      <c r="B26" s="84"/>
      <c r="C26" s="85"/>
      <c r="D26" s="85"/>
      <c r="E26" s="85"/>
      <c r="F26" s="85"/>
      <c r="G26" s="85"/>
      <c r="H26" s="85"/>
      <c r="I26" s="131"/>
    </row>
    <row r="27" spans="1:9" ht="12.75">
      <c r="A27" s="87"/>
      <c r="B27" s="88"/>
      <c r="C27" s="70"/>
      <c r="D27" s="70"/>
      <c r="E27" s="70"/>
      <c r="F27" s="70"/>
      <c r="G27" s="89" t="s">
        <v>44</v>
      </c>
      <c r="H27" s="90"/>
      <c r="I27" s="91"/>
    </row>
    <row r="28" spans="1:9" ht="12.75">
      <c r="A28" s="71"/>
      <c r="B28" s="70"/>
      <c r="C28" s="70"/>
      <c r="D28" s="70"/>
      <c r="E28" s="70"/>
      <c r="F28" s="70"/>
      <c r="G28" s="92" t="s">
        <v>45</v>
      </c>
      <c r="H28" s="70"/>
      <c r="I28" s="93"/>
    </row>
    <row r="29" spans="1:9" ht="12.75">
      <c r="A29" s="71"/>
      <c r="B29" s="70"/>
      <c r="C29" s="70"/>
      <c r="D29" s="70"/>
      <c r="E29" s="70"/>
      <c r="F29" s="70"/>
      <c r="G29" s="92" t="s">
        <v>46</v>
      </c>
      <c r="H29" s="70"/>
      <c r="I29" s="93"/>
    </row>
    <row r="30" spans="1:9" ht="13.5" thickBot="1">
      <c r="A30" s="163"/>
      <c r="B30" s="164"/>
      <c r="C30" s="164"/>
      <c r="D30" s="164"/>
      <c r="E30" s="164"/>
      <c r="F30" s="164"/>
      <c r="G30" s="164"/>
      <c r="H30" s="164"/>
      <c r="I30" s="165"/>
    </row>
    <row r="31" spans="1:9" ht="12.75">
      <c r="A31" s="83" t="s">
        <v>47</v>
      </c>
      <c r="B31" s="84"/>
      <c r="C31" s="85"/>
      <c r="D31" s="85"/>
      <c r="E31" s="85"/>
      <c r="F31" s="85"/>
      <c r="G31" s="85"/>
      <c r="H31" s="85"/>
      <c r="I31" s="94"/>
    </row>
    <row r="32" spans="1:9" ht="12.75">
      <c r="A32" s="71"/>
      <c r="B32" s="70"/>
      <c r="C32" s="85"/>
      <c r="D32" s="70"/>
      <c r="E32" s="70"/>
      <c r="F32" s="70"/>
      <c r="G32" s="89" t="s">
        <v>48</v>
      </c>
      <c r="H32" s="90"/>
      <c r="I32" s="91"/>
    </row>
    <row r="33" spans="1:9" ht="12.75">
      <c r="A33" s="71"/>
      <c r="B33" s="70"/>
      <c r="C33" s="70"/>
      <c r="D33" s="70"/>
      <c r="E33" s="70"/>
      <c r="F33" s="70"/>
      <c r="G33" s="92" t="s">
        <v>45</v>
      </c>
      <c r="H33" s="70"/>
      <c r="I33" s="93"/>
    </row>
    <row r="34" spans="1:9" ht="12.75">
      <c r="A34" s="71"/>
      <c r="B34" s="70"/>
      <c r="C34" s="70"/>
      <c r="D34" s="70"/>
      <c r="E34" s="70"/>
      <c r="F34" s="70"/>
      <c r="G34" s="92" t="s">
        <v>46</v>
      </c>
      <c r="H34" s="70"/>
      <c r="I34" s="93"/>
    </row>
    <row r="35" spans="1:9" ht="13.5" thickBot="1">
      <c r="A35" s="163"/>
      <c r="B35" s="164"/>
      <c r="C35" s="164"/>
      <c r="D35" s="164"/>
      <c r="E35" s="164"/>
      <c r="F35" s="164"/>
      <c r="G35" s="164"/>
      <c r="H35" s="164"/>
      <c r="I35" s="165"/>
    </row>
    <row r="36" spans="1:9" ht="12.75">
      <c r="A36" s="83" t="s">
        <v>49</v>
      </c>
      <c r="B36" s="84"/>
      <c r="C36" s="85"/>
      <c r="D36" s="85"/>
      <c r="E36" s="166" t="s">
        <v>50</v>
      </c>
      <c r="F36" s="166"/>
      <c r="G36" s="167"/>
      <c r="H36" s="85"/>
      <c r="I36" s="94"/>
    </row>
    <row r="37" spans="1:9" ht="12.75">
      <c r="A37" s="68"/>
      <c r="B37" s="69"/>
      <c r="C37" s="70" t="s">
        <v>51</v>
      </c>
      <c r="D37" s="70"/>
      <c r="E37" s="70"/>
      <c r="F37" s="70"/>
      <c r="G37" s="70"/>
      <c r="H37" s="70"/>
      <c r="I37" s="73"/>
    </row>
    <row r="38" spans="1:9" ht="12.75">
      <c r="A38" s="68"/>
      <c r="B38" s="69"/>
      <c r="C38" s="95"/>
      <c r="D38" s="90"/>
      <c r="E38" s="90"/>
      <c r="F38" s="90"/>
      <c r="G38" s="89" t="s">
        <v>48</v>
      </c>
      <c r="H38" s="90"/>
      <c r="I38" s="96" t="str">
        <f>IF(I14&gt;0,I27-I32,"  ")</f>
        <v>  </v>
      </c>
    </row>
    <row r="39" spans="1:9" ht="12.75">
      <c r="A39" s="71"/>
      <c r="B39" s="70"/>
      <c r="C39" s="69"/>
      <c r="D39" s="70"/>
      <c r="E39" s="70"/>
      <c r="F39" s="70"/>
      <c r="G39" s="92" t="s">
        <v>45</v>
      </c>
      <c r="H39" s="70"/>
      <c r="I39" s="96" t="str">
        <f>IF(I18&gt;0,I28-I33,"  ")</f>
        <v>  </v>
      </c>
    </row>
    <row r="40" spans="1:9" ht="12.75">
      <c r="A40" s="71"/>
      <c r="B40" s="70"/>
      <c r="C40" s="69"/>
      <c r="D40" s="70"/>
      <c r="E40" s="97"/>
      <c r="F40" s="97"/>
      <c r="G40" s="92" t="s">
        <v>46</v>
      </c>
      <c r="H40" s="70"/>
      <c r="I40" s="96" t="str">
        <f>IF(I22&gt;0,I29-I34,"  ")</f>
        <v>  </v>
      </c>
    </row>
    <row r="41" spans="1:9" ht="13.5" thickBot="1">
      <c r="A41" s="98"/>
      <c r="B41" s="99"/>
      <c r="C41" s="99"/>
      <c r="D41" s="99"/>
      <c r="E41" s="100"/>
      <c r="F41" s="100"/>
      <c r="G41" s="99"/>
      <c r="H41" s="101" t="s">
        <v>52</v>
      </c>
      <c r="I41" s="102" t="str">
        <f>IF(SUM(I38:I40)&gt;0,SUM(I38:I40),"  ")</f>
        <v>  </v>
      </c>
    </row>
    <row r="42" spans="1:9" ht="12.75">
      <c r="A42" s="83" t="s">
        <v>53</v>
      </c>
      <c r="B42" s="84"/>
      <c r="C42" s="85"/>
      <c r="D42" s="85"/>
      <c r="E42" s="85"/>
      <c r="F42" s="85"/>
      <c r="G42" s="166" t="s">
        <v>50</v>
      </c>
      <c r="H42" s="166"/>
      <c r="I42" s="167"/>
    </row>
    <row r="43" spans="1:9" ht="12.75">
      <c r="A43" s="71"/>
      <c r="B43" s="70"/>
      <c r="C43" s="103" t="s">
        <v>54</v>
      </c>
      <c r="D43" s="70"/>
      <c r="E43" s="70"/>
      <c r="F43" s="70"/>
      <c r="G43" s="70"/>
      <c r="H43" s="70"/>
      <c r="I43" s="58"/>
    </row>
    <row r="44" spans="1:9" ht="13.5" thickBot="1">
      <c r="A44" s="104" t="s">
        <v>48</v>
      </c>
      <c r="B44" s="105" t="s">
        <v>55</v>
      </c>
      <c r="C44" s="106" t="str">
        <f>IF(I14&gt;0,I38,"  ")</f>
        <v>  </v>
      </c>
      <c r="D44" s="107" t="s">
        <v>56</v>
      </c>
      <c r="E44" s="106" t="str">
        <f>IF(I14&gt;0,I14,"  ")</f>
        <v>  </v>
      </c>
      <c r="F44" s="108" t="s">
        <v>57</v>
      </c>
      <c r="G44" s="109" t="str">
        <f>IF(C44="  ","  ",C44/E44)</f>
        <v>  </v>
      </c>
      <c r="H44" s="110" t="s">
        <v>58</v>
      </c>
      <c r="I44" s="111"/>
    </row>
    <row r="45" spans="1:9" ht="13.5" thickBot="1">
      <c r="A45" s="104" t="s">
        <v>45</v>
      </c>
      <c r="B45" s="105" t="s">
        <v>55</v>
      </c>
      <c r="C45" s="106" t="str">
        <f>IF(I18&gt;0,I39,"  ")</f>
        <v>  </v>
      </c>
      <c r="D45" s="107" t="s">
        <v>56</v>
      </c>
      <c r="E45" s="106" t="str">
        <f>IF(I18&gt;0,I18,"  ")</f>
        <v>  </v>
      </c>
      <c r="F45" s="108" t="s">
        <v>57</v>
      </c>
      <c r="G45" s="109" t="str">
        <f>IF(C45="  ","  ",C45/E45)</f>
        <v>  </v>
      </c>
      <c r="H45" s="110" t="s">
        <v>58</v>
      </c>
      <c r="I45" s="111"/>
    </row>
    <row r="46" spans="1:9" ht="13.5" thickBot="1">
      <c r="A46" s="104" t="s">
        <v>59</v>
      </c>
      <c r="B46" s="105" t="s">
        <v>55</v>
      </c>
      <c r="C46" s="106" t="str">
        <f>IF(I22&gt;0,I40,"  ")</f>
        <v>  </v>
      </c>
      <c r="D46" s="107" t="s">
        <v>56</v>
      </c>
      <c r="E46" s="106" t="str">
        <f>IF(I22&gt;0,I22,"  ")</f>
        <v>  </v>
      </c>
      <c r="F46" s="108" t="s">
        <v>57</v>
      </c>
      <c r="G46" s="109" t="str">
        <f>IF(C46="  ","  ",C46/E46)</f>
        <v>  </v>
      </c>
      <c r="H46" s="110" t="s">
        <v>58</v>
      </c>
      <c r="I46" s="111"/>
    </row>
    <row r="47" spans="1:9" ht="12.75">
      <c r="A47" s="112" t="s">
        <v>60</v>
      </c>
      <c r="B47" s="113"/>
      <c r="C47" s="114"/>
      <c r="D47" s="115"/>
      <c r="E47" s="114"/>
      <c r="F47" s="116"/>
      <c r="G47" s="117"/>
      <c r="H47" s="118"/>
      <c r="I47" s="119"/>
    </row>
    <row r="48" spans="1:9" ht="12.75">
      <c r="A48" s="168" t="s">
        <v>61</v>
      </c>
      <c r="B48" s="169"/>
      <c r="C48" s="169"/>
      <c r="D48" s="169"/>
      <c r="E48" s="169"/>
      <c r="F48" s="169"/>
      <c r="G48" s="169"/>
      <c r="H48" s="169"/>
      <c r="I48" s="170"/>
    </row>
    <row r="49" spans="1:9" ht="88.5" customHeight="1">
      <c r="A49" s="157"/>
      <c r="B49" s="158"/>
      <c r="C49" s="158"/>
      <c r="D49" s="158"/>
      <c r="E49" s="158"/>
      <c r="F49" s="158"/>
      <c r="G49" s="158"/>
      <c r="H49" s="158"/>
      <c r="I49" s="159"/>
    </row>
  </sheetData>
  <sheetProtection password="DFD9" sheet="1" objects="1" scenarios="1"/>
  <mergeCells count="18">
    <mergeCell ref="C23:G23"/>
    <mergeCell ref="E24:I24"/>
    <mergeCell ref="A30:I30"/>
    <mergeCell ref="A25:I25"/>
    <mergeCell ref="A49:I49"/>
    <mergeCell ref="A35:I35"/>
    <mergeCell ref="E36:G36"/>
    <mergeCell ref="G42:I42"/>
    <mergeCell ref="A48:I48"/>
    <mergeCell ref="H8:I9"/>
    <mergeCell ref="C22:G22"/>
    <mergeCell ref="A1:I2"/>
    <mergeCell ref="B3:G3"/>
    <mergeCell ref="B4:I4"/>
    <mergeCell ref="A5:C5"/>
    <mergeCell ref="D5:G5"/>
    <mergeCell ref="A6:B6"/>
    <mergeCell ref="C6:I6"/>
  </mergeCells>
  <dataValidations count="21">
    <dataValidation allowBlank="1" showInputMessage="1" showErrorMessage="1" promptTitle="Telephone Number" prompt="This is a telephone number that you can be reached at now." sqref="A5 D5"/>
    <dataValidation allowBlank="1" showInputMessage="1" showErrorMessage="1" promptTitle="Structure" prompt="You must enter the lower of the FMV, which is what you could have sold this structure for prior to the disaster or FRV which is the cost to rebuild." sqref="I14"/>
    <dataValidation allowBlank="1" showInputMessage="1" showErrorMessage="1" promptTitle="Contents" prompt="You must enter the lower of the FMV, which is what you could have sold this structure for prior to the disaster or FRV which is the cost to rebuild." sqref="I18"/>
    <dataValidation allowBlank="1" showInputMessage="1" showErrorMessage="1" promptTitle="Land and Improvements" prompt="You must enter the lower of the FMV, which is what you could have sold this structure for prior to the disaster or FRV which is the cost to rebuild." sqref="I22"/>
    <dataValidation allowBlank="1" showInputMessage="1" showErrorMessage="1" promptTitle="Loss restriction" prompt="The amount can not exceed the lower of the FMV, which is what you could have sold this structure for prior to the disaster or FRV which is the cost to rebuild." sqref="I27"/>
    <dataValidation allowBlank="1" showInputMessage="1" showErrorMessage="1" promptTitle="Loss restriction" prompt="The amount can not exceed the lower of the FMV, which is what you could have sold this contents for prior to the disaster or FRV which is the cost to replace the items." sqref="I28"/>
    <dataValidation allowBlank="1" showInputMessage="1" showErrorMessage="1" promptTitle="Loss Restriction" prompt="The amount can not exceed the lower of the FMV, which is what you could have sold this land and improvements for prior to the disaster or FRV which is the cost to rebuild and repair the lost items." sqref="I29"/>
    <dataValidation allowBlank="1" showInputMessage="1" showErrorMessage="1" promptTitle="Property Owner Name" prompt="Only enter this information if it is different then the name above.  It name is different then place the contact information item 7 (comments)." sqref="C6:I6"/>
    <dataValidation allowBlank="1" showInputMessage="1" showErrorMessage="1" promptTitle="Type of Disaster" prompt="Enter the type of disaster.  Examples are tornado, earthquake, flood, fire.  Enter this on the Physical Consolidation Sheet." sqref="I5"/>
    <dataValidation allowBlank="1" showInputMessage="1" showErrorMessage="1" promptTitle="Date of Damage" prompt="This is the date that the disaster occurred.  Enter this on the Physical Consolidation Sheet." sqref="I3"/>
    <dataValidation allowBlank="1" showInputMessage="1" showErrorMessage="1" promptTitle="Name" prompt="This is the full name of the individual completing this paperwork." sqref="B3:G3"/>
    <dataValidation allowBlank="1" showInputMessage="1" showErrorMessage="1" promptTitle="Address" prompt="This is the official address of the property damaged in the disaster." sqref="B4:I4"/>
    <dataValidation allowBlank="1" showInputMessage="1" showErrorMessage="1" promptTitle="Renter  -  Homeowner" prompt="Choose only one that applies" sqref="E7 G7"/>
    <dataValidation allowBlank="1" showInputMessage="1" showErrorMessage="1" promptTitle="S/M Family - Business" prompt="Choose only one between Single Family, Multiple Family or Business.  If more then one applies then complete additional sheets." sqref="G8 E8:E9"/>
    <dataValidation allowBlank="1" showInputMessage="1" showErrorMessage="1" promptTitle="Other" prompt="If this block is marked you must enter additional information in Section 7, comments." sqref="I7"/>
    <dataValidation allowBlank="1" showInputMessage="1" showErrorMessage="1" promptTitle="Comments" prompt="Enter any additional information for the blocks above or any additional pertinent information.  " sqref="A49"/>
    <dataValidation allowBlank="1" showInputMessage="1" showErrorMessage="1" promptTitle="Name &amp; number of Insurance Agent" prompt="Place the full name and telephone number of your insurance agent (if insured)." sqref="E24:I24 A25:I25"/>
    <dataValidation allowBlank="1" showInputMessage="1" showErrorMessage="1" promptTitle="Structure" prompt="This is the amount of insurance you have for this type of disaster for your structure.  Example if the disaster is a flood you will need some type of flood insurance." sqref="I32"/>
    <dataValidation allowBlank="1" showInputMessage="1" showErrorMessage="1" promptTitle="Contents" prompt="This is the amount of insurance you have for this type of disaster for your contents.  Example if the disaster is a flood you will need some type of flood insurance." sqref="I33"/>
    <dataValidation allowBlank="1" showInputMessage="1" showErrorMessage="1" promptTitle="Land and Improvement" prompt="This is the amount of insurance you have for this type of disaster for your land and improvements.  Example if the disaster is a flood you will need some type of flood insurance." sqref="I34"/>
    <dataValidation allowBlank="1" showInputMessage="1" showErrorMessage="1" promptTitle="Nonprofit" prompt="A special type of corporation that has been organized to meet specific tax-exempt purpose.  to qualify for nonprofit status, your corporation must be formed to benefit (1) the public, (2) a specific group of individuals" sqref="G9"/>
  </dataValidations>
  <printOptions gridLines="1"/>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srichardso</dc:creator>
  <cp:keywords/>
  <dc:description/>
  <cp:lastModifiedBy>Schroeder, Kaitlyn</cp:lastModifiedBy>
  <cp:lastPrinted>2010-02-18T17:34:27Z</cp:lastPrinted>
  <dcterms:created xsi:type="dcterms:W3CDTF">2002-11-25T16:13:09Z</dcterms:created>
  <dcterms:modified xsi:type="dcterms:W3CDTF">2020-01-21T20:44:58Z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0x0101001FFE4B5BCD324C4B98A1B6A36E5ECC8D</vt:lpwstr>
  </property>
  <property fmtid="{D5CDD505-2E9C-101B-9397-08002B2CF9AE}" pid="3" name="xd_Signature">
    <vt:lpwstr/>
  </property>
  <property fmtid="{D5CDD505-2E9C-101B-9397-08002B2CF9AE}" pid="4" name="Order">
    <vt:lpwstr>5700.00000000000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System Account</vt:lpwstr>
  </property>
  <property fmtid="{D5CDD505-2E9C-101B-9397-08002B2CF9AE}" pid="12" name="display_urn:schemas-microsoft-com:office:office#Author">
    <vt:lpwstr>System Account</vt:lpwstr>
  </property>
</Properties>
</file>